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UUPG\List\"/>
    </mc:Choice>
  </mc:AlternateContent>
  <xr:revisionPtr revIDLastSave="0" documentId="13_ncr:1_{9CB18B5D-72FD-4754-8161-3D232B998EFA}" xr6:coauthVersionLast="47" xr6:coauthVersionMax="47" xr10:uidLastSave="{00000000-0000-0000-0000-000000000000}"/>
  <bookViews>
    <workbookView xWindow="-110" yWindow="-110" windowWidth="38620" windowHeight="21100" xr2:uid="{3EF5EFD3-844F-49D5-9F45-E2C930F21FF0}"/>
  </bookViews>
  <sheets>
    <sheet name="Sheet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37" i="1" l="1"/>
  <c r="A1" i="1"/>
  <c r="A1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8" authorId="0" shapeId="0" xr:uid="{6003262F-568C-4F36-A70D-929A63436CEC}">
      <text>
        <r>
          <rPr>
            <sz val="11"/>
            <color theme="1"/>
            <rFont val="Arial"/>
            <family val="2"/>
          </rPr>
          <t>被周边的侗族和苗族所同化，记载说位于贵州黎平县与湖南搭界的地方，但是湖南靖州苗族侗族自治县有一个三锹乡，极有可能是三锹人居住的所在，
另外锦屏县岑梧村/启蒙镇高表村八龙村/河口乡九估村平仰村，
黎平县乌勒村/岑堆村/乌山村/大稼乡岑努寨也有</t>
        </r>
      </text>
    </comment>
    <comment ref="A67" authorId="0" shapeId="0" xr:uid="{51014903-2D31-4D0D-B721-DEC570748144}">
      <text>
        <r>
          <rPr>
            <sz val="11"/>
            <color theme="1"/>
            <rFont val="Arial"/>
            <family val="2"/>
          </rPr>
          <t>Tshebu 下都 
Phuzuu 铺竹 
Bolotsay 波洛寨
Tshaji且己 
Tshaji Adi 下且己 
Tshyeduupho 大波流 
Tshienyinsa 小零寨 
Limutsay 梨木寨 
Thuumatsay 土麻寨
Huduu 潭溪镇</t>
        </r>
      </text>
    </comment>
    <comment ref="A163" authorId="0" shapeId="0" xr:uid="{89A07AE6-C49E-4E50-9708-D78E66C7FFEF}">
      <text>
        <r>
          <rPr>
            <sz val="11"/>
            <color theme="1"/>
            <rFont val="Arial"/>
            <family val="2"/>
          </rPr>
          <t>按照第五次人口普查
阿勒泰市区：449人
乌鲁木齐848人
奇台县523人
伊宁县272人
塔城市243人</t>
        </r>
      </text>
    </comment>
    <comment ref="A219" authorId="0" shapeId="0" xr:uid="{DD2E0B4B-BDFB-4E6E-A1F2-408A5DFB6438}">
      <text>
        <r>
          <rPr>
            <sz val="11"/>
            <color theme="1"/>
            <rFont val="Arial"/>
            <family val="2"/>
          </rPr>
          <t>莽族（越南语：Mảng）是越南和中华人民共和国边境的跨境民族。在越南是官方认定的54个民族之一，居住在莱州省的芒寺县（Mường Tè）、巡胡县（Sìn Hồ）和奠边省的孟来市（Mường Lay），人口为2,663（1999年）；在中国一侧，即云南省金平县的南科新寨、坪河中寨、坪河下寨、雷公打牛这四个寨子里，也居住着600多人（2000年），被称为“莽人”，属于未识别民族。</t>
        </r>
      </text>
    </comment>
    <comment ref="A245" authorId="0" shapeId="0" xr:uid="{847AA743-A394-4361-95E0-EEBFAB3A01F1}">
      <text>
        <r>
          <rPr>
            <sz val="11"/>
            <color theme="1"/>
            <rFont val="Arial"/>
            <family val="2"/>
          </rPr>
          <t>洽足村的人口约有800-1200.干夷人口约有184-276人(46户
干夷,一共有200户左右。按每户4-6人计算)。当地人说汉族住在村子的北边-上寨,干夷住在村
子的南边-下寨。</t>
        </r>
      </text>
    </comment>
    <comment ref="A266" authorId="0" shapeId="0" xr:uid="{FD95DF71-830F-4EC2-B2EF-6EA70648BD14}">
      <text>
        <r>
          <rPr>
            <sz val="11"/>
            <color theme="1"/>
            <rFont val="Arial"/>
            <family val="2"/>
          </rPr>
          <t>西双版纳勐腊县与老挝边界处，靠近老挝的Luang
Namtha省Luang Namtha县和Bokeo省Houaxay县，只查到在老挝这些村庄：1，Bopiet, Luang Namtha District, Luang Prabang Province
2，Namtoung, Luang Namtha District, Luang Prabang Province
3，one village in Houaixay District, Bokeo Province</t>
        </r>
      </text>
    </comment>
  </commentList>
</comments>
</file>

<file path=xl/sharedStrings.xml><?xml version="1.0" encoding="utf-8"?>
<sst xmlns="http://schemas.openxmlformats.org/spreadsheetml/2006/main" count="2315" uniqueCount="1210">
  <si>
    <t>佛教</t>
    <phoneticPr fontId="3" type="noConversion"/>
  </si>
  <si>
    <t>阿迪</t>
  </si>
  <si>
    <t>Adi</t>
  </si>
  <si>
    <t>布朗</t>
  </si>
  <si>
    <t>Blang</t>
  </si>
  <si>
    <t>孟高棉</t>
  </si>
  <si>
    <t>Mon-Khmer</t>
  </si>
  <si>
    <t>博南</t>
  </si>
  <si>
    <t>Bonan</t>
  </si>
  <si>
    <t>藏语</t>
  </si>
  <si>
    <t>Tibetan</t>
  </si>
  <si>
    <t>Burmese</t>
  </si>
  <si>
    <t>缅甸语</t>
  </si>
  <si>
    <t>中文、普通话</t>
  </si>
  <si>
    <t>Chinese, Mandarin</t>
  </si>
  <si>
    <t>傈僳族</t>
  </si>
  <si>
    <t>Lisu</t>
  </si>
  <si>
    <t>藏缅语，其他</t>
  </si>
  <si>
    <t>Tibeto-Burman, other</t>
  </si>
  <si>
    <t>裘妮</t>
  </si>
  <si>
    <t>Choni</t>
  </si>
  <si>
    <t>Ersu</t>
  </si>
  <si>
    <t>尔苏语</t>
  </si>
  <si>
    <t>格罗马</t>
  </si>
  <si>
    <t>Groma</t>
  </si>
  <si>
    <t>南亚部落-其他</t>
  </si>
  <si>
    <t>South Asia Tribal - other</t>
  </si>
  <si>
    <t>Guiqiong</t>
  </si>
  <si>
    <t>贵琼语</t>
  </si>
  <si>
    <t>尔龚语</t>
  </si>
  <si>
    <t>Horpa</t>
  </si>
  <si>
    <t>Hu</t>
  </si>
  <si>
    <t>胡</t>
  </si>
  <si>
    <t>日本人</t>
  </si>
  <si>
    <t>Japanese</t>
  </si>
  <si>
    <t>嘉荣</t>
  </si>
  <si>
    <t>Jiarong</t>
  </si>
  <si>
    <t>卡尔米克·奥拉特</t>
  </si>
  <si>
    <t>Kalmyk-Oirat</t>
  </si>
  <si>
    <t>蒙古族</t>
  </si>
  <si>
    <t>Mongolian</t>
  </si>
  <si>
    <t>哈卡斯语</t>
  </si>
  <si>
    <t>Khakas</t>
  </si>
  <si>
    <t>乌拉尔西伯利亚</t>
  </si>
  <si>
    <t>Ural-Siberian</t>
  </si>
  <si>
    <t>孔丘</t>
  </si>
  <si>
    <t>Kon Keu</t>
  </si>
  <si>
    <t>圭荣</t>
  </si>
  <si>
    <t>Kyerung</t>
  </si>
  <si>
    <t>南亚佛教</t>
  </si>
  <si>
    <t>South Asia Buddhist</t>
  </si>
  <si>
    <t>拉达克语</t>
  </si>
  <si>
    <t>Ladakhi</t>
  </si>
  <si>
    <t>语言未知</t>
  </si>
  <si>
    <t>Language unknown</t>
  </si>
  <si>
    <t>拉夫龙</t>
  </si>
  <si>
    <t>Lavrung</t>
  </si>
  <si>
    <t>洛米藏语</t>
  </si>
  <si>
    <t>Lhomi</t>
  </si>
  <si>
    <t>Manmet</t>
  </si>
  <si>
    <t>遇见的人</t>
  </si>
  <si>
    <t>Man Met</t>
  </si>
  <si>
    <t>Minyag，东部</t>
  </si>
  <si>
    <t>Minyag, Eastern</t>
  </si>
  <si>
    <t>明雅格，西部</t>
  </si>
  <si>
    <t>Minyag, Western</t>
  </si>
  <si>
    <t>Mongol, Khalka</t>
  </si>
  <si>
    <t>蒙古语，哈尔语</t>
  </si>
  <si>
    <t>Mongolian, Halh</t>
  </si>
  <si>
    <t>蒙古语，周边</t>
  </si>
  <si>
    <t>Mongolian, Peripheral</t>
  </si>
  <si>
    <t>Mongol, Sichuan</t>
  </si>
  <si>
    <t>穆克萨亚克</t>
  </si>
  <si>
    <t>Muak Sa-aak</t>
  </si>
  <si>
    <t>纳木依语</t>
  </si>
  <si>
    <t>Namuyi</t>
  </si>
  <si>
    <t>Malimasa</t>
  </si>
  <si>
    <t>纳西族</t>
  </si>
  <si>
    <t>Naxi</t>
  </si>
  <si>
    <t>Naju</t>
  </si>
  <si>
    <t>De'ang, Rumai</t>
  </si>
  <si>
    <t>鲁迈帕朗</t>
  </si>
  <si>
    <t>Palaung, Rumai</t>
  </si>
  <si>
    <t>帕朗，瑞</t>
  </si>
  <si>
    <t>Palaung, Shwe</t>
  </si>
  <si>
    <t>Chrame</t>
  </si>
  <si>
    <t>北普米</t>
  </si>
  <si>
    <t>Pumi, Northern</t>
  </si>
  <si>
    <t>Qiang, Cimulin</t>
  </si>
  <si>
    <t>北羌</t>
  </si>
  <si>
    <t>Qiang, Northern</t>
  </si>
  <si>
    <t>Qiang, Luhua</t>
  </si>
  <si>
    <t>Qiang, Mawo</t>
  </si>
  <si>
    <t>Qiang, Yadu</t>
  </si>
  <si>
    <t>Xiangcheng</t>
  </si>
  <si>
    <t>却域语</t>
  </si>
  <si>
    <t>Queyu</t>
  </si>
  <si>
    <t>三岛</t>
  </si>
  <si>
    <t>Samtao</t>
  </si>
  <si>
    <t>Monba, Medog</t>
  </si>
  <si>
    <t>萨尔坦</t>
  </si>
  <si>
    <t>Sartang</t>
  </si>
  <si>
    <t>Tai Man, Shan</t>
  </si>
  <si>
    <t>掸</t>
  </si>
  <si>
    <t>Shan</t>
  </si>
  <si>
    <t>夏尔巴人</t>
  </si>
  <si>
    <t>Sherpa</t>
  </si>
  <si>
    <t>Shixing</t>
  </si>
  <si>
    <t>舒希</t>
  </si>
  <si>
    <t>Shuhi</t>
  </si>
  <si>
    <t>Jiarong, Shangzhai</t>
  </si>
  <si>
    <t>斯托德</t>
  </si>
  <si>
    <t>sTodsde</t>
  </si>
  <si>
    <t>Thami</t>
  </si>
  <si>
    <t>唐米语</t>
  </si>
  <si>
    <t>Thangmi</t>
  </si>
  <si>
    <t>南亚印度教-其他</t>
  </si>
  <si>
    <t>South Asia Hindu - other</t>
  </si>
  <si>
    <t>Amdo, Hbrogpa</t>
  </si>
  <si>
    <t>藏语，安多</t>
  </si>
  <si>
    <t>Tibetan, Amdo</t>
  </si>
  <si>
    <t>Amdo, Rongba</t>
  </si>
  <si>
    <t>Amdo, Rongmahbrogpa</t>
  </si>
  <si>
    <t>Amdo, Rtahu</t>
  </si>
  <si>
    <t>Hdzanggur</t>
  </si>
  <si>
    <t>Sogwo Arig</t>
  </si>
  <si>
    <t>Tebbu</t>
  </si>
  <si>
    <t>Yonzhi</t>
  </si>
  <si>
    <t>Tibetan Gtsang</t>
  </si>
  <si>
    <t>藏语，中部</t>
  </si>
  <si>
    <t>Tibetan, Central</t>
  </si>
  <si>
    <t>Tibetan, Nghari</t>
  </si>
  <si>
    <t>Khampa Eastern</t>
  </si>
  <si>
    <t>藏语、汗</t>
  </si>
  <si>
    <t>Tibetan, Khams</t>
  </si>
  <si>
    <t>Khampa, Northern</t>
  </si>
  <si>
    <t>蒂纳尼</t>
  </si>
  <si>
    <t>Tinani</t>
  </si>
  <si>
    <t>茨库</t>
  </si>
  <si>
    <t>Tseku</t>
  </si>
  <si>
    <t>仓洛语</t>
  </si>
  <si>
    <t>Tshangla</t>
  </si>
  <si>
    <t>Mongour</t>
  </si>
  <si>
    <t>屠</t>
  </si>
  <si>
    <t>Tu</t>
  </si>
  <si>
    <t>图万</t>
  </si>
  <si>
    <t>Tuvan</t>
  </si>
  <si>
    <t>Khmu, Puman</t>
  </si>
  <si>
    <t>U</t>
  </si>
  <si>
    <t>Walang</t>
  </si>
  <si>
    <t>瓦朗格</t>
  </si>
  <si>
    <t>Walungge</t>
  </si>
  <si>
    <t>Wutun</t>
  </si>
  <si>
    <t>乌通化</t>
  </si>
  <si>
    <t>Wutunhua</t>
  </si>
  <si>
    <t>扎克林</t>
  </si>
  <si>
    <t>Zakhring</t>
  </si>
  <si>
    <t>扎巴语</t>
  </si>
  <si>
    <t>Zhaba</t>
  </si>
  <si>
    <t>A Che</t>
  </si>
  <si>
    <t>民间宗教</t>
    <phoneticPr fontId="3" type="noConversion"/>
  </si>
  <si>
    <t>Ache</t>
  </si>
  <si>
    <t>Miguba</t>
  </si>
  <si>
    <t>阿库</t>
  </si>
  <si>
    <t>Akeu</t>
  </si>
  <si>
    <t>Teleut</t>
  </si>
  <si>
    <t>阿尔泰北部</t>
  </si>
  <si>
    <t>Altai, Northern</t>
  </si>
  <si>
    <t>阿鲁古</t>
  </si>
  <si>
    <t>Alugu</t>
  </si>
  <si>
    <t>阿卢</t>
  </si>
  <si>
    <t>Aluo</t>
  </si>
  <si>
    <t>Ami</t>
  </si>
  <si>
    <t>非盟特派团</t>
  </si>
  <si>
    <t>Amis</t>
  </si>
  <si>
    <t>台湾原住民</t>
  </si>
  <si>
    <t>Taiwan Indigenous</t>
  </si>
  <si>
    <t>Awu, Northern</t>
  </si>
  <si>
    <t>Awu公司</t>
  </si>
  <si>
    <t>Awu</t>
  </si>
  <si>
    <t>阿扎</t>
  </si>
  <si>
    <t>Azha</t>
  </si>
  <si>
    <t>Biao Mien</t>
  </si>
  <si>
    <t>彪蒙</t>
  </si>
  <si>
    <t>Biao Mon</t>
  </si>
  <si>
    <t>瑶勉</t>
  </si>
  <si>
    <t>Yao-Mien</t>
  </si>
  <si>
    <t>Biao Mien, Shikou</t>
  </si>
  <si>
    <t>彪角眠</t>
  </si>
  <si>
    <t>Biao-Jiao Mien</t>
  </si>
  <si>
    <t>钻头</t>
  </si>
  <si>
    <t>Bit</t>
  </si>
  <si>
    <t>博卡</t>
  </si>
  <si>
    <t>Bokha</t>
  </si>
  <si>
    <t>布甘</t>
  </si>
  <si>
    <t>Bugan</t>
  </si>
  <si>
    <t>布芒</t>
  </si>
  <si>
    <t>Bumang</t>
  </si>
  <si>
    <t>Bunu</t>
  </si>
  <si>
    <t>布努，布瑙</t>
  </si>
  <si>
    <t>Bunu, Bu-Nao</t>
  </si>
  <si>
    <t>Bunuo</t>
  </si>
  <si>
    <t>Changpao</t>
  </si>
  <si>
    <t>Dongnu</t>
  </si>
  <si>
    <t>Numao</t>
  </si>
  <si>
    <t>Nunu</t>
  </si>
  <si>
    <t>Wunai</t>
  </si>
  <si>
    <t>布努，乌奈</t>
  </si>
  <si>
    <t>Bunu, Wunai</t>
  </si>
  <si>
    <t>Younuo</t>
  </si>
  <si>
    <t>布努，尤诺</t>
  </si>
  <si>
    <t>Bunu, Younuo</t>
  </si>
  <si>
    <t>巴哈邦布扬</t>
  </si>
  <si>
    <t>Buyang, Baha</t>
  </si>
  <si>
    <t>壮族</t>
  </si>
  <si>
    <t>Zhuang</t>
  </si>
  <si>
    <t>阿玛，布阳</t>
  </si>
  <si>
    <t>Buyang, E'ma</t>
  </si>
  <si>
    <t>廊年布阳</t>
  </si>
  <si>
    <t>Buyang, Langnian</t>
  </si>
  <si>
    <t>曹兰</t>
  </si>
  <si>
    <t>Cao Lan</t>
  </si>
  <si>
    <t>太</t>
  </si>
  <si>
    <t>Tai</t>
  </si>
  <si>
    <t>Mjuniang</t>
  </si>
  <si>
    <t>曹淼</t>
  </si>
  <si>
    <t>Cao Miao</t>
  </si>
  <si>
    <t>苗族/苗族</t>
  </si>
  <si>
    <t>Miao / Hmong</t>
  </si>
  <si>
    <t>乍得</t>
  </si>
  <si>
    <t>Chadong</t>
  </si>
  <si>
    <t>Hakka, Hainan Island</t>
  </si>
  <si>
    <t>中国人、客家人</t>
  </si>
  <si>
    <t>Chinese, Hakka</t>
  </si>
  <si>
    <t>中国人</t>
  </si>
  <si>
    <t>Chinese</t>
  </si>
  <si>
    <t>A'ou</t>
  </si>
  <si>
    <t>Daizhan</t>
  </si>
  <si>
    <t>Diao</t>
  </si>
  <si>
    <t>Gaiji</t>
  </si>
  <si>
    <t>Gaisu, Western</t>
  </si>
  <si>
    <t>Gesu</t>
  </si>
  <si>
    <t>Hagei</t>
  </si>
  <si>
    <t>Linghua</t>
  </si>
  <si>
    <t>Liujia</t>
  </si>
  <si>
    <t>Lu, Lu Ren</t>
  </si>
  <si>
    <t>阿尔泰</t>
  </si>
  <si>
    <t>Altaic</t>
  </si>
  <si>
    <t>Miao, Baishi</t>
  </si>
  <si>
    <t>Mulao Jia</t>
  </si>
  <si>
    <t>Pusha</t>
  </si>
  <si>
    <t>Samadu, Western</t>
  </si>
  <si>
    <t>Xialusi</t>
  </si>
  <si>
    <t>Xijima</t>
  </si>
  <si>
    <t>Yizi</t>
  </si>
  <si>
    <t>Yongchun</t>
  </si>
  <si>
    <t>Pingdi</t>
  </si>
  <si>
    <t>中文，香</t>
  </si>
  <si>
    <t>Chinese, Xiang</t>
  </si>
  <si>
    <t>Bogol</t>
  </si>
  <si>
    <t>达斡尔族</t>
  </si>
  <si>
    <t>Daur</t>
  </si>
  <si>
    <t>Daur, Western</t>
  </si>
  <si>
    <t>东，南</t>
  </si>
  <si>
    <t>Dong, Southern</t>
  </si>
  <si>
    <t>Sanqiao</t>
  </si>
  <si>
    <t>E</t>
  </si>
  <si>
    <t>鄂温克族</t>
  </si>
  <si>
    <t>Evenki</t>
  </si>
  <si>
    <t>Mongol, Khamnigan</t>
  </si>
  <si>
    <t>Ongkor</t>
  </si>
  <si>
    <t>Gepo, Western</t>
  </si>
  <si>
    <t>葛波</t>
  </si>
  <si>
    <t>Gepo</t>
  </si>
  <si>
    <t>Li, Bendi</t>
  </si>
  <si>
    <t>赫莱</t>
  </si>
  <si>
    <t>Hlai</t>
  </si>
  <si>
    <t>锂</t>
  </si>
  <si>
    <t>Li</t>
  </si>
  <si>
    <t>Li, Meifu</t>
  </si>
  <si>
    <t>Hmong Dlex Nchab</t>
  </si>
  <si>
    <t>第二土语</t>
  </si>
  <si>
    <t>Hmong Daw</t>
  </si>
  <si>
    <t>Lhoba, Idu</t>
  </si>
  <si>
    <t>义都语</t>
  </si>
  <si>
    <t>Idu-Mishmi</t>
  </si>
  <si>
    <t>Ban Yao</t>
  </si>
  <si>
    <t>刘敏</t>
  </si>
  <si>
    <t>Iu Mien</t>
  </si>
  <si>
    <t>Iu Mien, Changping</t>
  </si>
  <si>
    <t>Iu Mien, Hunan</t>
  </si>
  <si>
    <t>Youmai</t>
  </si>
  <si>
    <t>卡苏</t>
  </si>
  <si>
    <t>Kathu</t>
  </si>
  <si>
    <t>卡索</t>
  </si>
  <si>
    <t>Katso</t>
  </si>
  <si>
    <t>Kemei</t>
  </si>
  <si>
    <t>克蔑语</t>
  </si>
  <si>
    <t>Kemiehua</t>
  </si>
  <si>
    <t>赫卢拉</t>
  </si>
  <si>
    <t>Khlula</t>
  </si>
  <si>
    <t>Kong Ge</t>
  </si>
  <si>
    <t>拉基</t>
  </si>
  <si>
    <t>Lachi</t>
  </si>
  <si>
    <t>拉克基亚</t>
  </si>
  <si>
    <t>Lakkia</t>
  </si>
  <si>
    <t>Suan</t>
  </si>
  <si>
    <t>拉洛，中环</t>
  </si>
  <si>
    <t>Lalo, Central</t>
  </si>
  <si>
    <t>Lalu, Xuzhang</t>
  </si>
  <si>
    <t>东山坝拉洛</t>
  </si>
  <si>
    <t>Lalo, Dongshanba</t>
  </si>
  <si>
    <t>Pengzi</t>
  </si>
  <si>
    <t>Lalu, Yangliu</t>
  </si>
  <si>
    <t>拉鲁，西部</t>
  </si>
  <si>
    <t>Lalu, Western</t>
  </si>
  <si>
    <t>朗格</t>
  </si>
  <si>
    <t>Lang'e</t>
  </si>
  <si>
    <t>Ani</t>
  </si>
  <si>
    <t>Bai Yi</t>
  </si>
  <si>
    <t>Bei</t>
  </si>
  <si>
    <t>Doupo</t>
  </si>
  <si>
    <t>Guaigun</t>
  </si>
  <si>
    <t>Liude</t>
  </si>
  <si>
    <t>Liwu</t>
  </si>
  <si>
    <t>Mixisu</t>
  </si>
  <si>
    <t>Naru</t>
  </si>
  <si>
    <t>Naruo</t>
  </si>
  <si>
    <t>Naza</t>
  </si>
  <si>
    <t>Nosu, Xiaoliangshan</t>
  </si>
  <si>
    <t>诺苏</t>
  </si>
  <si>
    <t>Nosu</t>
  </si>
  <si>
    <t>Ta'er</t>
  </si>
  <si>
    <t>Tulao</t>
  </si>
  <si>
    <t>利米</t>
  </si>
  <si>
    <t>Limi</t>
  </si>
  <si>
    <t>Enipu</t>
  </si>
  <si>
    <t>洛洛波</t>
  </si>
  <si>
    <t>Lolopo</t>
  </si>
  <si>
    <t>Popei</t>
  </si>
  <si>
    <t>莽</t>
  </si>
  <si>
    <t>Mang</t>
  </si>
  <si>
    <t>Ga Mong</t>
  </si>
  <si>
    <t>苗族、川黔店组团</t>
  </si>
  <si>
    <t>Miao, Chuanqiandian Cluster</t>
  </si>
  <si>
    <t>Hmong Be</t>
  </si>
  <si>
    <t>苗，大花</t>
  </si>
  <si>
    <t>Miao, Large Flowery</t>
  </si>
  <si>
    <t>Miao, Luobohe</t>
  </si>
  <si>
    <t>苗族、罗泊河</t>
  </si>
  <si>
    <t>Miao, Luopohe</t>
  </si>
  <si>
    <t>Xi</t>
  </si>
  <si>
    <t>Miao, Guiyang Northwestern</t>
  </si>
  <si>
    <t>贵阳北部苗族</t>
  </si>
  <si>
    <t>Miao, Northern Guiyang</t>
  </si>
  <si>
    <t>Miao, Mashan Northern</t>
  </si>
  <si>
    <t>马山北部苗族</t>
  </si>
  <si>
    <t>Miao, Northern Mashan</t>
  </si>
  <si>
    <t>Beidongnuo</t>
  </si>
  <si>
    <t>黔东北部苗族</t>
  </si>
  <si>
    <t>Miao, Northern Qiandong</t>
  </si>
  <si>
    <t>Qanu</t>
  </si>
  <si>
    <t>Miao, Guiyang South Central</t>
  </si>
  <si>
    <t>贵阳南苗</t>
  </si>
  <si>
    <t>Miao, Southern Guiyang</t>
  </si>
  <si>
    <t>Miao, Mashan Southern</t>
  </si>
  <si>
    <t>马山南苗</t>
  </si>
  <si>
    <t>Miao, Southern Mashan</t>
  </si>
  <si>
    <t>Miao, Huishui Southwestern</t>
  </si>
  <si>
    <t>西南惠水苗族</t>
  </si>
  <si>
    <t>Miao, Southwestern Huishui</t>
  </si>
  <si>
    <t>Miao, Mashan Western</t>
  </si>
  <si>
    <t>马山西部苗族</t>
  </si>
  <si>
    <t>Miao, Western Mashan</t>
  </si>
  <si>
    <t>Deng, Geman</t>
  </si>
  <si>
    <t>僜语</t>
  </si>
  <si>
    <t>Miju-Mishmi</t>
  </si>
  <si>
    <t>米利</t>
  </si>
  <si>
    <t>Mili</t>
  </si>
  <si>
    <t>Micha</t>
  </si>
  <si>
    <t>米奇</t>
  </si>
  <si>
    <t>Miqie</t>
  </si>
  <si>
    <t>墨迹</t>
  </si>
  <si>
    <t>Moji</t>
  </si>
  <si>
    <t>穆达</t>
  </si>
  <si>
    <t>Muda</t>
  </si>
  <si>
    <t>哈尼语</t>
  </si>
  <si>
    <t>Hani</t>
  </si>
  <si>
    <t>北无印良品</t>
  </si>
  <si>
    <t>Muji, Northern</t>
  </si>
  <si>
    <t>无印良品，南部</t>
  </si>
  <si>
    <t>Muji, Southern</t>
  </si>
  <si>
    <t>木子</t>
  </si>
  <si>
    <t>Muzi</t>
  </si>
  <si>
    <t>Aling</t>
  </si>
  <si>
    <t>纳苏，乌萨</t>
  </si>
  <si>
    <t>Nasu, Wusa</t>
  </si>
  <si>
    <t>Gese</t>
  </si>
  <si>
    <t>Luowu</t>
  </si>
  <si>
    <t>Neisu, Da Hei</t>
  </si>
  <si>
    <t>Wopu</t>
  </si>
  <si>
    <t>Naheng</t>
  </si>
  <si>
    <t>Luoluopo, Southeastern</t>
  </si>
  <si>
    <t>尼西</t>
  </si>
  <si>
    <t>Nisi</t>
  </si>
  <si>
    <t>Alu</t>
  </si>
  <si>
    <t>尼苏，东部</t>
  </si>
  <si>
    <t>Nisu, Eastern</t>
  </si>
  <si>
    <t>Apu</t>
  </si>
  <si>
    <t>Azong</t>
  </si>
  <si>
    <t>Laowu</t>
  </si>
  <si>
    <t>Lesu</t>
  </si>
  <si>
    <t>Xiuba</t>
  </si>
  <si>
    <t>Niesu, Central</t>
  </si>
  <si>
    <t>尼苏，西南</t>
  </si>
  <si>
    <t>Nisu, Southwestern</t>
  </si>
  <si>
    <t>Nosu, Tianba</t>
  </si>
  <si>
    <t>Nuosu</t>
  </si>
  <si>
    <t>Nosu, Yinuo</t>
  </si>
  <si>
    <t>Baheng</t>
  </si>
  <si>
    <t>巴昂</t>
  </si>
  <si>
    <t>Pa-Hng</t>
  </si>
  <si>
    <t>Baheng, Liping</t>
  </si>
  <si>
    <t>Beidalao</t>
  </si>
  <si>
    <t>排湾族</t>
  </si>
  <si>
    <t>Paiwan</t>
  </si>
  <si>
    <t>法纳的</t>
  </si>
  <si>
    <t>Phana'</t>
  </si>
  <si>
    <t>福拉，阿洛</t>
  </si>
  <si>
    <t>Phola, Alo</t>
  </si>
  <si>
    <t>福洛</t>
  </si>
  <si>
    <t>Pholo</t>
  </si>
  <si>
    <t>Poluo</t>
  </si>
  <si>
    <t>普马</t>
  </si>
  <si>
    <t>Phuma</t>
  </si>
  <si>
    <t>普帕</t>
  </si>
  <si>
    <t>Phupa</t>
  </si>
  <si>
    <t>Pumi</t>
  </si>
  <si>
    <t>普米，南部</t>
  </si>
  <si>
    <t>Pumi, Southern</t>
  </si>
  <si>
    <t>普罗伊克</t>
  </si>
  <si>
    <t>Puroik</t>
  </si>
  <si>
    <t>Qabiao, Pubiao</t>
  </si>
  <si>
    <t>察彪</t>
  </si>
  <si>
    <t>Qabiao</t>
  </si>
  <si>
    <t>Bolozi</t>
  </si>
  <si>
    <t>羌族，南方</t>
  </si>
  <si>
    <t>Qiang, Southern</t>
  </si>
  <si>
    <t>Qiang, Dajishan</t>
  </si>
  <si>
    <t>Qiang, Longxi</t>
  </si>
  <si>
    <t>Qiang, Sanlong</t>
  </si>
  <si>
    <t>Qiang, Taoping</t>
  </si>
  <si>
    <t>Qiangyi</t>
  </si>
  <si>
    <t>Riang</t>
  </si>
  <si>
    <t>梁朗</t>
  </si>
  <si>
    <t>Riang Lang</t>
  </si>
  <si>
    <t>三马涛</t>
  </si>
  <si>
    <t>Samatao</t>
  </si>
  <si>
    <t>Asahei</t>
  </si>
  <si>
    <t>萨尼</t>
  </si>
  <si>
    <t>Sani</t>
  </si>
  <si>
    <t>Digao</t>
  </si>
  <si>
    <t>Jiasou</t>
  </si>
  <si>
    <t>Labapo</t>
  </si>
  <si>
    <t>Long</t>
  </si>
  <si>
    <t>Mengwu</t>
  </si>
  <si>
    <t>大唐</t>
  </si>
  <si>
    <t>Tai Don</t>
  </si>
  <si>
    <t>泰雅</t>
  </si>
  <si>
    <t>Tai Ya</t>
  </si>
  <si>
    <t>Tagu</t>
  </si>
  <si>
    <t>塔鲁</t>
  </si>
  <si>
    <t>Talu</t>
  </si>
  <si>
    <t>堂郎语</t>
  </si>
  <si>
    <t>Tanglang</t>
  </si>
  <si>
    <t>Rao</t>
  </si>
  <si>
    <t>邓</t>
  </si>
  <si>
    <t>T'en</t>
  </si>
  <si>
    <t>布依</t>
  </si>
  <si>
    <t>Bouyei</t>
  </si>
  <si>
    <t>Yanghuang</t>
  </si>
  <si>
    <t>托福</t>
  </si>
  <si>
    <t>Thopho</t>
  </si>
  <si>
    <t>Mozhihei</t>
  </si>
  <si>
    <t>南方土家族</t>
  </si>
  <si>
    <t>Tujia, Southern</t>
  </si>
  <si>
    <t>Ben</t>
  </si>
  <si>
    <t>华盛顿州</t>
  </si>
  <si>
    <t>Wa, Vo</t>
  </si>
  <si>
    <t>雅库特</t>
  </si>
  <si>
    <t>Yakut</t>
  </si>
  <si>
    <t>夜郎语</t>
  </si>
  <si>
    <t>Yerong</t>
  </si>
  <si>
    <t>Dianbao</t>
  </si>
  <si>
    <t>庄、杨</t>
  </si>
  <si>
    <t>Zhuang, Yang</t>
  </si>
  <si>
    <t>阿伊努</t>
  </si>
  <si>
    <t>Ainu</t>
  </si>
  <si>
    <t>伊斯兰</t>
    <phoneticPr fontId="3" type="noConversion"/>
  </si>
  <si>
    <t>许敦根</t>
  </si>
  <si>
    <t>Hui, Dungan</t>
  </si>
  <si>
    <t>东乡县</t>
  </si>
  <si>
    <t>Dongxiang</t>
  </si>
  <si>
    <t>Tuerke</t>
  </si>
  <si>
    <t>伊犁土尔克语</t>
  </si>
  <si>
    <t>Ili Turki</t>
  </si>
  <si>
    <t>土耳其</t>
  </si>
  <si>
    <t>Turkish</t>
  </si>
  <si>
    <t>Mongol, Alxa</t>
  </si>
  <si>
    <t>康佳</t>
  </si>
  <si>
    <t>Kangjia</t>
  </si>
  <si>
    <t>哈萨克语</t>
  </si>
  <si>
    <t>Kazakh</t>
  </si>
  <si>
    <t>Kazakh, Qinghai</t>
  </si>
  <si>
    <t>Nubra</t>
  </si>
  <si>
    <t>Paxi</t>
  </si>
  <si>
    <t>卢</t>
  </si>
  <si>
    <t>Lu</t>
  </si>
  <si>
    <t>里格</t>
  </si>
  <si>
    <t>Purig</t>
  </si>
  <si>
    <t>萨拉尔</t>
  </si>
  <si>
    <t>Salar</t>
  </si>
  <si>
    <t>Tajik, Sarikoli</t>
  </si>
  <si>
    <t>色勒库尔语</t>
  </si>
  <si>
    <t>Sarikoli</t>
  </si>
  <si>
    <t>塔吉克</t>
  </si>
  <si>
    <t>Tajik</t>
  </si>
  <si>
    <t>鞑靼人</t>
  </si>
  <si>
    <t>Tatar</t>
  </si>
  <si>
    <t>Keji</t>
  </si>
  <si>
    <t>Utsat</t>
  </si>
  <si>
    <t>Tsat公司</t>
  </si>
  <si>
    <t>Tsat</t>
  </si>
  <si>
    <t>马来语</t>
  </si>
  <si>
    <t>Malay</t>
  </si>
  <si>
    <t>Akto Turkmen</t>
  </si>
  <si>
    <t>维吾尔语</t>
  </si>
  <si>
    <t>Uyghur</t>
  </si>
  <si>
    <t>吉尔吉斯语</t>
  </si>
  <si>
    <t>Kyrgyz</t>
  </si>
  <si>
    <t>Keriya</t>
  </si>
  <si>
    <t>Uygur, Lop Nur</t>
  </si>
  <si>
    <t>Uygur, Taklimakan</t>
  </si>
  <si>
    <t>Uygur, Yutian</t>
  </si>
  <si>
    <t>Khik (Wakhi)</t>
  </si>
  <si>
    <t>瓦罕语</t>
  </si>
  <si>
    <t>Wakhi</t>
  </si>
  <si>
    <t>Adu</t>
  </si>
  <si>
    <t>无宗教</t>
    <phoneticPr fontId="3" type="noConversion"/>
  </si>
  <si>
    <t>Ming</t>
  </si>
  <si>
    <t>族群（中文音译）</t>
    <phoneticPr fontId="3" type="noConversion"/>
  </si>
  <si>
    <t>人口</t>
    <phoneticPr fontId="3" type="noConversion"/>
  </si>
  <si>
    <t>主要信仰</t>
    <phoneticPr fontId="3" type="noConversion"/>
  </si>
  <si>
    <t>主要语言（中译名）</t>
    <phoneticPr fontId="3" type="noConversion"/>
  </si>
  <si>
    <t>主要语言</t>
    <phoneticPr fontId="3" type="noConversion"/>
  </si>
  <si>
    <t>族系（中译）</t>
    <phoneticPr fontId="3" type="noConversion"/>
  </si>
  <si>
    <t>族系</t>
    <phoneticPr fontId="3" type="noConversion"/>
  </si>
  <si>
    <t>圣经翻译进程</t>
    <phoneticPr fontId="3" type="noConversion"/>
  </si>
  <si>
    <t>族群分布国家数</t>
    <phoneticPr fontId="3" type="noConversion"/>
  </si>
  <si>
    <t>纬度</t>
    <phoneticPr fontId="3" type="noConversion"/>
  </si>
  <si>
    <t>经度</t>
  </si>
  <si>
    <t>Adi Ramo</t>
    <phoneticPr fontId="3" type="noConversion"/>
  </si>
  <si>
    <t>Bulang</t>
    <phoneticPr fontId="3" type="noConversion"/>
  </si>
  <si>
    <t>布廊</t>
    <phoneticPr fontId="3" type="noConversion"/>
  </si>
  <si>
    <t>Bonan, Tongren</t>
    <phoneticPr fontId="3" type="noConversion"/>
  </si>
  <si>
    <t>青海省同仁县南部地区，包含保安镇</t>
  </si>
  <si>
    <t>Burmese</t>
    <phoneticPr fontId="3" type="noConversion"/>
  </si>
  <si>
    <t>Lemo</t>
    <phoneticPr fontId="3" type="noConversion"/>
  </si>
  <si>
    <t>Qixingmin</t>
    <phoneticPr fontId="3" type="noConversion"/>
  </si>
  <si>
    <t>贵州省毕节市威宁自治县金钟镇金水村</t>
  </si>
  <si>
    <t>Tibetan, Zhugqu</t>
    <phoneticPr fontId="3" type="noConversion"/>
  </si>
  <si>
    <t>Ersu</t>
    <phoneticPr fontId="3" type="noConversion"/>
  </si>
  <si>
    <t>Luzu</t>
    <phoneticPr fontId="3" type="noConversion"/>
  </si>
  <si>
    <t>Manyak</t>
    <phoneticPr fontId="3" type="noConversion"/>
  </si>
  <si>
    <t>四川省木里县说南木雅语（尔苏语）的藏族人</t>
  </si>
  <si>
    <t>藏传佛教</t>
    <phoneticPr fontId="3" type="noConversion"/>
  </si>
  <si>
    <t>Menia</t>
    <phoneticPr fontId="3" type="noConversion"/>
  </si>
  <si>
    <t>Groma</t>
    <phoneticPr fontId="3" type="noConversion"/>
  </si>
  <si>
    <t>Guiqiong</t>
    <phoneticPr fontId="3" type="noConversion"/>
  </si>
  <si>
    <t>Ergong</t>
    <phoneticPr fontId="3" type="noConversion"/>
  </si>
  <si>
    <t>Hu</t>
    <phoneticPr fontId="3" type="noConversion"/>
  </si>
  <si>
    <t>云南省景洪市曼坝约村、纳板村、曼坝老村、曼蚌汤村、纳回帕村，有记载户族即是“空格"族</t>
  </si>
  <si>
    <t>Japanese</t>
    <phoneticPr fontId="3" type="noConversion"/>
  </si>
  <si>
    <t>黑龙江方正县吉兴村？</t>
  </si>
  <si>
    <t>Jiarong, Chabao</t>
    <phoneticPr fontId="3" type="noConversion"/>
  </si>
  <si>
    <t>Jiarong, Situ</t>
    <phoneticPr fontId="3" type="noConversion"/>
  </si>
  <si>
    <t>Kalmyk, Torgut</t>
    <phoneticPr fontId="3" type="noConversion"/>
  </si>
  <si>
    <t>Olot</t>
    <phoneticPr fontId="3" type="noConversion"/>
  </si>
  <si>
    <t>黑龙江省富裕县富海和富裕牧场的大泉子、小泉子、陈家子、八家子、三间房等村屯</t>
  </si>
  <si>
    <t>民间信仰</t>
    <phoneticPr fontId="3" type="noConversion"/>
  </si>
  <si>
    <t>Tatar, Khakass</t>
    <phoneticPr fontId="3" type="noConversion"/>
  </si>
  <si>
    <t>Angku</t>
    <phoneticPr fontId="3" type="noConversion"/>
  </si>
  <si>
    <t>云南省景洪市曼坝约村、纳板村、曼坝老村、曼蚌汤村、纳回帕村，有记载“户"族即是昂库、控各族</t>
  </si>
  <si>
    <t>Kyerung</t>
    <phoneticPr fontId="3" type="noConversion"/>
  </si>
  <si>
    <t>Ladakhi</t>
    <phoneticPr fontId="3" type="noConversion"/>
  </si>
  <si>
    <t>Tibetan, Shanyan</t>
    <phoneticPr fontId="3" type="noConversion"/>
  </si>
  <si>
    <t>Jiarong, Guanyingqiao</t>
    <phoneticPr fontId="3" type="noConversion"/>
  </si>
  <si>
    <t>Jiarong, Sidabao</t>
    <phoneticPr fontId="3" type="noConversion"/>
  </si>
  <si>
    <t>云南省西双版纳自治区景洪市曼坝约村、纳板村、曼坝老村、曼蚌汤村、纳回帕村,有记载其为“户”族支系</t>
  </si>
  <si>
    <t>Minyag, Eastern</t>
    <phoneticPr fontId="3" type="noConversion"/>
  </si>
  <si>
    <t>Minyag, Western</t>
    <phoneticPr fontId="3" type="noConversion"/>
  </si>
  <si>
    <t>四川省凉山州盐源县泸沽湖镇扎俄落村、多舍村、落洼村、五支落村、博树村</t>
  </si>
  <si>
    <t>四川省冕宁县联合乡核桃树村，木里西昌盐源</t>
  </si>
  <si>
    <t>四川省盐源县瓜别乡；木里县博窝乡、列洼乡</t>
  </si>
  <si>
    <t>云南省德宏陇川县；瑞丽市南桑村、雷门、广宋、芒海、广卡村；芒市茶叶箐村。又称红崩龙</t>
  </si>
  <si>
    <t>De'an, Shwe</t>
  </si>
  <si>
    <t>云南省德宏镇康县南伞镇、彭木山；保山市隆阳区；妇女筒裙上横织红、绿、黄、黑等颜色的宽线条纹饰，又称花崩龙</t>
  </si>
  <si>
    <t>西藏自治区墨脱县墨脱镇、德兴乡和背崩乡；林芝县更章门巴族乡</t>
  </si>
  <si>
    <t>四川凉山自治州木里县俄亚纳西族乡的纳西族</t>
  </si>
  <si>
    <t>西藏自治区聂拉木县樟木镇，属于尼泊尔的塔米人</t>
  </si>
  <si>
    <t>Lahuli, Tinan</t>
  </si>
  <si>
    <t>Monba, Cona</t>
  </si>
  <si>
    <t>西藏自治区措那县吉巴、勒、麻麻、贡日门巴族乡；墨脱县德兴乡文浪村</t>
  </si>
  <si>
    <t>青海省东部同仁县龙屋乡吴屯下庄、吴屯上庄、加仓玛村</t>
  </si>
  <si>
    <t>Za, Charumba</t>
  </si>
  <si>
    <t>阿车语</t>
  </si>
  <si>
    <t>西藏和印度交界处，疑似错那县尼乌木村和墨脱县格刀、里戛村附近的偏远地带。印度有48万阿地人居住在马久利岛</t>
  </si>
  <si>
    <t>Lhoba, Bokar</t>
  </si>
  <si>
    <t>西藏自治区么捣地区隆子县、米林县南伊珞巴族乡、羌纳乡、米林镇等、雅鲁藏布江南岸</t>
  </si>
  <si>
    <t>西藏自治区墨脱县大目村</t>
  </si>
  <si>
    <t>云南省西双版纳景洪镇、勐罕镇、勐龙镇；勐海县布朗山乡；勐腊县勐仑镇</t>
  </si>
  <si>
    <t>阿乌（北）</t>
    <phoneticPr fontId="3" type="noConversion"/>
  </si>
  <si>
    <t>云南省丽江市永胜县大安乡培元村、永坪村、永乐村</t>
  </si>
  <si>
    <t>云南省西双版纳勐腊县与老挝边界处，又称“不辛”，近似王四龙村的克木族，老挝有两千多必定人</t>
  </si>
  <si>
    <t>云南省文山州广南县篆角乡九坪村和新挖龙村，西畴县鸡街乡曼龙村</t>
  </si>
  <si>
    <t>贵州省黔南自治州荔波县茂兰乡、洞塘乡和翁昂乡的瑶埃、瑶寨、洞阶和洞尝，又称长袍瑶或长衫瑶</t>
  </si>
  <si>
    <t>贵州省荔波县瑶山古寨拉片村、菇类村</t>
  </si>
  <si>
    <t>湖南省隆回县虎形山瑶族乡茅坳村、桐木凼等</t>
  </si>
  <si>
    <t>广西壮族自治区龙胜县中禄村、潘内村、马堤村、江柳村；兴安县。其中的红瑶族</t>
  </si>
  <si>
    <t>布央（朗年）</t>
  </si>
  <si>
    <t>贵州省毕节市黔西县中建苗族彝族乡，或见于毕节市大方县普底乡红丰村（仡佬)</t>
  </si>
  <si>
    <t>贵州黔东南黎平县肇兴乡堂华村、高鸟村，从江县洛香镇新平村、方良村。又称“四十苗”</t>
  </si>
  <si>
    <t>云南省临沧市永德县东北部，在大雪山乡附近的彝族大概属于此族群</t>
  </si>
  <si>
    <t>贵州贞丰县坡帽村及附近</t>
  </si>
  <si>
    <t>广西龙胜县泗水乡马骆村，已经汉化，也称为林话瑶，靠近红瑶。表演时穿红色衣服，平时穿蓝色衣服</t>
  </si>
  <si>
    <t>广西三江侗族自治县古宜镇程村乡</t>
  </si>
  <si>
    <t>广西省田阳县那满镇布沙村或不下村，属于壮族布沙支系，许多叫布沙的壮族村庄可能都是</t>
  </si>
  <si>
    <t>云南省镇康县；永德县撒麻堵村</t>
  </si>
  <si>
    <t>贵州从江县（据记载），归属侗族，但是湖南邵阳市绥宁县东山侗族乡有一个下路斯村，也有可能是这个族群</t>
  </si>
  <si>
    <t>云南省云县中部涌宝彝族乡中的彝族人和周边的彝族人</t>
  </si>
  <si>
    <t>四川省古蔺（Lin）县纳盘村、叙永县赤水镇；贵州毕节市普宜镇和阴底乡。其中的仡佬族</t>
  </si>
  <si>
    <t>用春（已经不存在）</t>
  </si>
  <si>
    <t xml:space="preserve">云南东南部与广西接壤处，归属壮族，具体未知 </t>
  </si>
  <si>
    <t>内蒙古呼伦贝尔市莫力达瓦达斡尔族自治旗尼尔基镇</t>
  </si>
  <si>
    <t>贵州省黔东南自治州黎平县大嫁乡，启蒙镇高表村，锦屏县岑梧，见批注</t>
  </si>
  <si>
    <t>Ewenki, Aoluguya</t>
  </si>
  <si>
    <t>新疆维吾尔自治区巴楚县阿拉格尔乡一个叫“翁阔坦”村子，已成为维吾尔族。伊宁县的已经不好寻找</t>
  </si>
  <si>
    <t>贵州南部属于瑶族，极有可能在望谟县油迈瑶族乡其中的瑶族人</t>
  </si>
  <si>
    <t>云南景洪市勐养镇昆格村的纳回帕、纳板、曼蚌汤等7个村民小组，有记载"户"族即是“空格"族</t>
  </si>
  <si>
    <t>云南省文山州马关县（夹寒箐镇6百多人、金厂镇4百多人、仁和镇、小坝子镇、南捞乡等地）和河口县</t>
  </si>
  <si>
    <t>云南省开远市羊街乡宗社村、期不底村、马桑箐村及周边</t>
  </si>
  <si>
    <t>云南省富民县马房村；安宁县青龙乡关山场村</t>
  </si>
  <si>
    <t>云南省镇沅县田坝乡的田坝村、三台村、联合村和民强村</t>
  </si>
  <si>
    <t>云南省永胜县六德乡</t>
  </si>
  <si>
    <t>云南省永胜县里湖乡良峨和吉福村</t>
  </si>
  <si>
    <t>云南省玉龙县太安乡，汝南乡，南喜等地方。永胜县中心位置他留民族博物馆附近说他留语的纳西人</t>
  </si>
  <si>
    <t>云南省宁蒗县，曾经是诺苏彝人的奴隶</t>
  </si>
  <si>
    <t>云南省文山市新回龙村、芦柴冲村</t>
  </si>
  <si>
    <t>云南省丽江华坪县茶寨、上黑者、下黑者及周边自称“水彝”的彝族人</t>
  </si>
  <si>
    <t>云南省红河自治州金平县勐拉乡南科新寨、坪河中寨、坪河下寨、雷公打牛这四个寨子</t>
  </si>
  <si>
    <t>贵州省凯里市龙场镇石龙寨、平寨村等</t>
  </si>
  <si>
    <t>贵州荔波县南部，语言与Numao努毛族相同</t>
  </si>
  <si>
    <t>贵州台江县排羊、台盘、南瓦、南宫、交下等；凯里市挂丁、平乐、开怀、格冲、九寨、地午等；剑河县太拥乡</t>
  </si>
  <si>
    <t>云南省西双版纳自治州景洪市嘎洒镇南联山村</t>
  </si>
  <si>
    <t>云南省蒙自市营盘乡、冷泉镇、期路白乡、水田乡；屏边县新现乡。归属彝族</t>
  </si>
  <si>
    <t>云南红河州蒙自县水田乡戛马村、阿打坡村、底马迷村、凉水沟村</t>
  </si>
  <si>
    <t>云南省曲靖市师宗县恰足村，又称干夷人。详见批注</t>
  </si>
  <si>
    <t>贵州省兴义市区布雄村、发玉、发勐、革里等村的黑彝族。云南省罗平县大以本村、九道沟村、吉古村、洒土格村</t>
  </si>
  <si>
    <t>云南省宁蒗县白渠路/白渠坝/县城坝附近；永胜县獐子村</t>
  </si>
  <si>
    <t>云南省文山自治州马关县大栗树乡那衣龙村、河外村</t>
  </si>
  <si>
    <t>云南省金平县老集寨乡；元阳县黄草岭乡哈马村；江城县</t>
  </si>
  <si>
    <t>云南省红河州金平县马鞍底乡地西北村及周边的彝族人，也称阿仆、黑仆</t>
  </si>
  <si>
    <t>云南省红河州金平县勐拉乡老乌寨村</t>
  </si>
  <si>
    <t>贵州黔东南州黎平县顺化瑶族乡己贡村,云南双柏易门禄丰峨</t>
  </si>
  <si>
    <t>Pana</t>
  </si>
  <si>
    <t>西藏自治区隆子县三安曲林乡桑朗村</t>
  </si>
  <si>
    <t>云南省祥云县米甸乡的香么村、自羌郎村、黄草哨村、楚场村和插郎哨村；禾甸乡的大营村和新兴苴村</t>
  </si>
  <si>
    <t>云南省德宏自治州镇康县火石山、小长沟、大寨等村庄，布蕾、梁、日昂、若买属于德昂族的四大语系</t>
  </si>
  <si>
    <t>云南省开运县马者哨乡（新寨，旧寨，中寨，冲门），乐白道乡</t>
  </si>
  <si>
    <t>云南省广南县南屏镇安王村，大于扫村</t>
  </si>
  <si>
    <t>云南省开远县碑格乡落坡洞村及周边村落</t>
  </si>
  <si>
    <t>云南省富宁县；广南县；西畴县；麻栗坡县大坪镇瓦渣村、马达村、新寨</t>
  </si>
  <si>
    <t>Tai Kao</t>
  </si>
  <si>
    <t>云南省元江县东峨、甘庄、撮科村及周边的花腰傣（傣雅人）；新平县漠沙镇及周边的花腰傣（傣雅人）</t>
  </si>
  <si>
    <t>云南省丽江市永胜县东山乡东山村</t>
  </si>
  <si>
    <t>云南省永胜县双河村、玉水村、玉山村、六德村；宁蒗县永宁坪乡；华坪县维兴乡和通达乡</t>
  </si>
  <si>
    <t>贵州省黔南布依族苗族自治州洛邦镇绕河村</t>
  </si>
  <si>
    <t>贵州省平塘县卡蒲毛南族乡的毛南人；惠水县；独山县</t>
  </si>
  <si>
    <t>湖南省泸溪县潭溪镇铺竹村及附近（批注内更多村庄）。自称“孟兹”。</t>
  </si>
  <si>
    <t>内蒙古自治区根河市敖鲁古雅乡中的鄂温克人</t>
  </si>
  <si>
    <t>广西那坡县龙合乡和坡河乡的大板瑶族</t>
  </si>
  <si>
    <t>云南省富宁县板仑乡弄歪、弄央、弄忙、那玉村，属于壮族</t>
  </si>
  <si>
    <t>新疆喀什市疏勒县谢依合来村、帕依那普村；洛浦县塔木格勒村；于田县巴什喀群村</t>
  </si>
  <si>
    <t>Hui</t>
  </si>
  <si>
    <t>青海省海西自治州，1984年迁回新疆，1989年部分返回大柴旦的马海地区</t>
  </si>
  <si>
    <t>新疆维吾尔自治区的西南角，靠近新疆、西藏、巴基斯坦和印度的佳木与克什米尔的交汇处</t>
  </si>
  <si>
    <t>Purik</t>
  </si>
  <si>
    <t>西藏自治区西部噶（ga）尔县，疑在普惹塘咔村（按照读音）或扎西岗村（按照地理位置）</t>
  </si>
  <si>
    <t>新疆塔城乌鲁木齐市伊宁市；昌吉回族自治州奇台县大泉塔塔尔乡</t>
  </si>
  <si>
    <t>西藏自治区拉萨市和日喀则市的回族人，无具体住址，使用藏语</t>
  </si>
  <si>
    <t>新疆阿克哦县口撒饶把村欧它克村</t>
  </si>
  <si>
    <t>需要工人比例</t>
    <phoneticPr fontId="3" type="noConversion"/>
  </si>
  <si>
    <t>英文名字</t>
    <phoneticPr fontId="3" type="noConversion"/>
  </si>
  <si>
    <t>贵州省长顺县代化乡/敦操乡/谟阳镇/平岩乡（弯新村），罗甸县平岩乡/逢亭村，惠水县东山乡/红岩村</t>
    <phoneticPr fontId="3" type="noConversion"/>
  </si>
  <si>
    <t>木雅，东部</t>
    <phoneticPr fontId="3" type="noConversion"/>
  </si>
  <si>
    <t>木雅，西部</t>
    <phoneticPr fontId="3" type="noConversion"/>
  </si>
  <si>
    <t>云南省的勐海县、双江县、临沧县、澜沧县和墨江县</t>
  </si>
  <si>
    <t>四川南部木里藏族自治县</t>
    <phoneticPr fontId="3" type="noConversion"/>
  </si>
  <si>
    <t>青海省果洛藏族自治州久治县、玛多县、玛沁县、甘德县、班玛县、达日县</t>
  </si>
  <si>
    <t>云南省西部的泸水县、六库乡</t>
    <phoneticPr fontId="3" type="noConversion"/>
  </si>
  <si>
    <t>四川省甘孜藏族自治州康定县和天全县</t>
    <phoneticPr fontId="3" type="noConversion"/>
  </si>
  <si>
    <t>四川省甘孜藏族自治州丹巴县、道孚县、炉霍县、新龙县</t>
    <phoneticPr fontId="3" type="noConversion"/>
  </si>
  <si>
    <t>四川省马尔康县查保地区</t>
    <phoneticPr fontId="3" type="noConversion"/>
  </si>
  <si>
    <t>四川理县、汶川县、小金县、马尔康县和金川县</t>
    <phoneticPr fontId="3" type="noConversion"/>
  </si>
  <si>
    <t>青海省海西自治州，甘肃省肃北蒙古族自治县和阿克塞哈萨克族自治县，新疆维吾尔自治区东南部地区</t>
    <phoneticPr fontId="3" type="noConversion"/>
  </si>
  <si>
    <t>黑龙江省东北部齐齐哈尔市</t>
    <phoneticPr fontId="3" type="noConversion"/>
  </si>
  <si>
    <t>西藏自治区尼泊尔和西藏边界喜马拉雅山附近</t>
    <phoneticPr fontId="3" type="noConversion"/>
  </si>
  <si>
    <t>西藏自治区日土县</t>
  </si>
  <si>
    <t>四川省甘孜藏族自治州白玉县</t>
    <phoneticPr fontId="3" type="noConversion"/>
  </si>
  <si>
    <t>四川省金川县马尔康县、和塘县</t>
    <phoneticPr fontId="3" type="noConversion"/>
  </si>
  <si>
    <t>四川省马尔康县、阿坝县、藏塘县和色达县</t>
    <phoneticPr fontId="3" type="noConversion"/>
  </si>
  <si>
    <t>西藏喜马拉雅山的尼泊尔边界</t>
    <phoneticPr fontId="3" type="noConversion"/>
  </si>
  <si>
    <t>云南省中缅边境</t>
    <phoneticPr fontId="3" type="noConversion"/>
  </si>
  <si>
    <t>四川省甘孜藏族自治县区的康定县、雅安县、吉隆县、石棉县</t>
  </si>
  <si>
    <t>四川省甘孜藏族自治县区康定县、雅安县、吉隆县、石棉县</t>
    <phoneticPr fontId="3" type="noConversion"/>
  </si>
  <si>
    <t>内蒙古自治区与蒙古边境处</t>
    <phoneticPr fontId="3" type="noConversion"/>
  </si>
  <si>
    <t>蒙古自治区、吉林省、河北省、辽宁省、河南省、北京市、江苏省、山西省、天津市、山东省、上海市、台湾省</t>
  </si>
  <si>
    <t>云南西双版纳景洪市</t>
    <phoneticPr fontId="3" type="noConversion"/>
  </si>
  <si>
    <t>甘肃省甘南藏族自治州的竹曲县</t>
  </si>
  <si>
    <t>四川省南部石棉县、盐源县、甘洛县、越西县、冕宁县、木里县以及九龙县</t>
    <phoneticPr fontId="3" type="noConversion"/>
  </si>
  <si>
    <t>云南省迪庆藏族自治州的维西县</t>
  </si>
  <si>
    <t>四川省西南部的木里县、盐源县以及九龙县、汶川县、云南省北部的宁蒗县</t>
  </si>
  <si>
    <t>四川省黑水县的知木林乡、葛乌乡、五木树乡、仁窝镇、青朗沟村</t>
  </si>
  <si>
    <t>四川省黑水县芦花镇沙石多乡的羊容村、则改村、峨各卢村、桌各都村</t>
  </si>
  <si>
    <t>四川省黑水县的麻窝乡、乍窝乡、双溜索乡、西耳乡、红岩乡和俄恩乡</t>
  </si>
  <si>
    <t>四川省茂县的迟步苏乡、雅都乡、曲谷乡、维城乡，黑水县的瓦钵梁子乡和色尔谷乡</t>
  </si>
  <si>
    <t>四川省甘孜藏族自治州的兴隆县、雅江县和理塘县</t>
  </si>
  <si>
    <t>四川省甘孜藏族自治州乡城县</t>
  </si>
  <si>
    <t>云南省西双版纳布朗族山区</t>
    <phoneticPr fontId="3" type="noConversion"/>
  </si>
  <si>
    <t>云南省西南部德宏自治州</t>
    <phoneticPr fontId="3" type="noConversion"/>
  </si>
  <si>
    <t>西藏自治区日喀则地区的定结县、定日县、樟木县</t>
  </si>
  <si>
    <t>四川藏塘县、上债乡</t>
  </si>
  <si>
    <t>青海省东部、四川北部以及甘肃省西南部</t>
  </si>
  <si>
    <t>青海省东部的化隆县和循化县</t>
  </si>
  <si>
    <t>甘肃省夏河县，青海省同仁县</t>
  </si>
  <si>
    <t>四川省的道孚县和炉霍县</t>
  </si>
  <si>
    <t>青海省海南蒙古族自治州的同德县，河南蒙古族自治县</t>
  </si>
  <si>
    <t>藏股</t>
    <phoneticPr fontId="3" type="noConversion"/>
  </si>
  <si>
    <t>青海省果洛藏族自治州达日县</t>
  </si>
  <si>
    <t>甘肃省南部岷山地区白龙江流域甘南藏族自治州迭部县、舟曲县</t>
    <phoneticPr fontId="3" type="noConversion"/>
  </si>
  <si>
    <t>西藏自治区的日喀则州和江孜州</t>
  </si>
  <si>
    <t>西藏自治区拉萨市及其周边地区</t>
  </si>
  <si>
    <t>西藏藏族自治区的那日地区的日托县、甘托各、藏达、布容、错钦、嘎子、一小部分在日咯则</t>
  </si>
  <si>
    <t>青海省的玉树藏族自治州、西藏自治区的东北部</t>
  </si>
  <si>
    <t>四川西部甘孜藏族自治州，西藏东部，青海南部</t>
  </si>
  <si>
    <t>西藏中部和北部的阿里地区</t>
    <phoneticPr fontId="3" type="noConversion"/>
  </si>
  <si>
    <t>西藏西部扎达县</t>
  </si>
  <si>
    <t>青海省的民和县</t>
  </si>
  <si>
    <t>西藏藏族自治区喜马拉雅山脉地区</t>
    <phoneticPr fontId="3" type="noConversion"/>
  </si>
  <si>
    <t>青海省的互助土族自治县，大通县、乐都县、门源县、天峻县、甘肃省的永登县、临夏县</t>
  </si>
  <si>
    <t>新疆维吾尔自治区伊犁哈萨克族自治州的阿勒泰县和布尔津县，卡纳斯村；富蕴县和哈巴河县</t>
  </si>
  <si>
    <t>云南西双版纳傣族自治区景洪市和勐腊县</t>
    <phoneticPr fontId="3" type="noConversion"/>
  </si>
  <si>
    <t>西藏自治区的察隅县</t>
  </si>
  <si>
    <t>四川省雅江县的扎麦乡、道孚县的扎巴乡，还可能在理塘县和新龙县。</t>
  </si>
  <si>
    <t>新疆维吾尔自治区的阿尔泰县</t>
  </si>
  <si>
    <t>云南省双柏县、易门县、禄丰县、峨山县、镇沅县</t>
  </si>
  <si>
    <t>云南省红河州个旧市蔓耗镇，元阳县逢春岭乡，</t>
    <phoneticPr fontId="3" type="noConversion"/>
  </si>
  <si>
    <t>云南省的师宗县和陆良县</t>
  </si>
  <si>
    <t>广西壮族自治区恭城瑶族自治县</t>
  </si>
  <si>
    <t>广东省乳源瑶族自治县</t>
  </si>
  <si>
    <t>广西壮族自治区东北部的全州县和灌阳县</t>
    <phoneticPr fontId="3" type="noConversion"/>
  </si>
  <si>
    <t>云南省红河哈尼彝族自治州屏边苗族自治县</t>
  </si>
  <si>
    <t>广西壮族自治区西部的都安瑶族自治县</t>
    <phoneticPr fontId="3" type="noConversion"/>
  </si>
  <si>
    <t>云南省红河哈尼彝族自治州，金平苗族瑶族傣族自治县，勐腊县，景洪市曼掌村，盈江县芒章乡，</t>
    <phoneticPr fontId="3" type="noConversion"/>
  </si>
  <si>
    <t>广西壮族自治区西部和云南省的东南部</t>
  </si>
  <si>
    <t>广西壮族自治区的都安县、巴马县、大化县、河池县、宜山县、百色县、德保县、马山县、天阳县、天东县、宾阳县、隆安县、来宾县，云南省的富宁县</t>
  </si>
  <si>
    <t>云南省文山壮族苗族自治州的文山县、广南县和富宁县</t>
  </si>
  <si>
    <t>云南省文山壮族苗族自治州的文山县、广南县和富宁县</t>
    <phoneticPr fontId="3" type="noConversion"/>
  </si>
  <si>
    <t>广西壮族自治区的凌云县、田林县、凤山县、东兰县</t>
  </si>
  <si>
    <t>云南省西南部的西畴县</t>
  </si>
  <si>
    <t>广西壮族自治区桂林市临桂区的两江镇、茶洞乡，永福县的龙江乡</t>
    <phoneticPr fontId="3" type="noConversion"/>
  </si>
  <si>
    <t>贵州省的黎平县；湖南省的通道侗族自治县；广西壮族自治区的三江侗族自治县</t>
  </si>
  <si>
    <t>海南省西北部儋州市松涛水库附近</t>
    <phoneticPr fontId="3" type="noConversion"/>
  </si>
  <si>
    <t>云南省哈尼彝自治州的开远县碑格乡，另一些生活在砚山县阿舍乡</t>
  </si>
  <si>
    <t>云南省北部：楚雄彝族自治州大姚县和武定县</t>
  </si>
  <si>
    <t>云南省临沧自治州、云县</t>
  </si>
  <si>
    <t>贵州的大方县、黔西县、毕节县</t>
  </si>
  <si>
    <t>贵州省的天柱县拜师乡</t>
  </si>
  <si>
    <t>广西壮族自治区的荔浦县、湖南省、广东省</t>
  </si>
  <si>
    <t>贵州省的麻江县、凯里县、黄平县、都匀县、福泉县、瓮安县</t>
  </si>
  <si>
    <t>新疆维吾尔族自治区伊犁哈萨克自治州的塔城市，各尔半社达斡尔公社</t>
  </si>
  <si>
    <t>广西壮族自治区北部的融水县和罗城县</t>
    <phoneticPr fontId="3" type="noConversion"/>
  </si>
  <si>
    <t>贵州省的榕江县、锦屏县、黎平县、从江县，广西壮族自治区的龙胜县、三江县、融水县，湖南的通道县</t>
    <phoneticPr fontId="3" type="noConversion"/>
  </si>
  <si>
    <t>内蒙古自治区陈巴尔虎旗</t>
    <phoneticPr fontId="3" type="noConversion"/>
  </si>
  <si>
    <t>内蒙古自治区陈巴尔虎旗呼伦贝尔额尔古纳河延伸至外贝加尔湖流域</t>
    <phoneticPr fontId="3" type="noConversion"/>
  </si>
  <si>
    <t>云南省大理白族自治州鹤庆县六合乡</t>
  </si>
  <si>
    <t>海南岛的车以县，东方县</t>
  </si>
  <si>
    <t>海南岛白沙县，莺哥岭北部</t>
    <phoneticPr fontId="3" type="noConversion"/>
  </si>
  <si>
    <t>云南东南部文山壮族苗族自治州的金平县铜厂乡</t>
  </si>
  <si>
    <t>西藏自治区：隆子县和米林县</t>
  </si>
  <si>
    <t>广西壮族自治区：蒙山县、昭平县、平乐县以及荔蒲县</t>
  </si>
  <si>
    <t>云南省富宁县，广西壮族自治区那坡县</t>
    <phoneticPr fontId="3" type="noConversion"/>
  </si>
  <si>
    <t>湖南省南部：永州县、双牌县、新田县、常宁县、道县、蓝山县、宜章县、酃县、宁远县、江华县、江永县、东安县、临武县、归阳县、新宁县</t>
  </si>
  <si>
    <t>云南省玉溪市通海县兴蒙蒙古族乡</t>
    <phoneticPr fontId="3" type="noConversion"/>
  </si>
  <si>
    <t>云南省广南县，广西省境内可能也有</t>
    <phoneticPr fontId="3" type="noConversion"/>
  </si>
  <si>
    <t>云南西双版纳傣族自治州景洪市和勐腊县</t>
  </si>
  <si>
    <t>广西壮族自治区金锈瑶族自治县大瑶山</t>
  </si>
  <si>
    <t>云南省临沧地区的永德县乌木龙乡和勐板乡</t>
  </si>
  <si>
    <t>云南省临沧地区的永德县乌木龙乡</t>
    <phoneticPr fontId="3" type="noConversion"/>
  </si>
  <si>
    <t>云南西部保山县瓦房乡徐掌区</t>
  </si>
  <si>
    <t>云南德宏傣族自治州保山县的西部、施甸县、镇康县、龙陵县、潞西县</t>
    <phoneticPr fontId="3" type="noConversion"/>
  </si>
  <si>
    <t>四川省凉山彝族自治州攀枝花市；云南省北部</t>
  </si>
  <si>
    <t>四川省凉山彝族自治州的西昌县、冕宁县</t>
  </si>
  <si>
    <t>云南省丽江市玉龙雪山平原地带</t>
    <phoneticPr fontId="3" type="noConversion"/>
  </si>
  <si>
    <t>云南省的永胜县、华坪县</t>
    <phoneticPr fontId="3" type="noConversion"/>
  </si>
  <si>
    <t>云南省的永胜县</t>
  </si>
  <si>
    <t>云南省的宁蒗县、永胜县）、巧家县、洱源县、中甸县、鹤庆县、永善县、兰坪县、漾濞县、云龙县和维西县，四川省部分地区。</t>
    <phoneticPr fontId="3" type="noConversion"/>
  </si>
  <si>
    <t>云南的永德县、凤庆县、云县</t>
    <phoneticPr fontId="3" type="noConversion"/>
  </si>
  <si>
    <t>云南省大理白族自治州南涧县以及巍山县</t>
    <phoneticPr fontId="3" type="noConversion"/>
  </si>
  <si>
    <t>贵州省凯里市、都匀市、麻江县、龙里县、修文县</t>
    <phoneticPr fontId="3" type="noConversion"/>
  </si>
  <si>
    <t>贵州大方县八堡乡六寨村</t>
  </si>
  <si>
    <t>贵州省的福泉县、瓮安县、贵定县、龙里县、开阳县、凯里县</t>
  </si>
  <si>
    <t>贵州省黔西县、平坝县、六枝县、清镇县</t>
    <phoneticPr fontId="3" type="noConversion"/>
  </si>
  <si>
    <t>贵州省的紫云县、镇宁县</t>
  </si>
  <si>
    <t>贵州省惠水县的雅水乡、三都乡、斗底乡、端沙乡；长顺县的摆塘乡、种获乡</t>
    <phoneticPr fontId="3" type="noConversion"/>
  </si>
  <si>
    <t>西藏自治区西南部察隅县</t>
  </si>
  <si>
    <t>云南省的南涧彝族自治县</t>
  </si>
  <si>
    <t>云南省的景东县、云县、镇沅县、新平县</t>
    <phoneticPr fontId="3" type="noConversion"/>
  </si>
  <si>
    <t>云南省富民县，文山州南部和西南部的西畴县，芦柴冲村</t>
    <phoneticPr fontId="3" type="noConversion"/>
  </si>
  <si>
    <t>云南省个旧县、蒙自县、金平县、新平县、屏边县、河口县</t>
    <phoneticPr fontId="3" type="noConversion"/>
  </si>
  <si>
    <t>云南省楚雄彝族自治州禄丰县妥安乡和高峰乡</t>
  </si>
  <si>
    <t>云南省的弥勒县、泸西县、陆良县、石林县、师宗县</t>
    <phoneticPr fontId="3" type="noConversion"/>
  </si>
  <si>
    <t>云南省思茅地区的江城县</t>
  </si>
  <si>
    <t>四川省的甘洛县、越西县、汉源县和峨边彝族自治县</t>
  </si>
  <si>
    <t>四川省的美姑县、马边县、雷波县、峨边县、甘洛县、越西县、昭觉县和井研县，云南省的永善县和巧家县</t>
  </si>
  <si>
    <t>云南省大理白族自治州的漾濞县、永平县和云龙县</t>
    <phoneticPr fontId="3" type="noConversion"/>
  </si>
  <si>
    <t>云南省玉溪地区新平县、元江县、峨山县、镇沅县、双柏县、红河哈尼族彝族自治州石屏县</t>
    <phoneticPr fontId="3" type="noConversion"/>
  </si>
  <si>
    <t>广西壮族自治区东南部的三江县、龙胜县、融安县和临贵县，贵州省东南部的从江县和榕江县</t>
  </si>
  <si>
    <t>广西壮族自治区融安县和融水县</t>
  </si>
  <si>
    <t>云南省元江县土锅寨村</t>
    <phoneticPr fontId="3" type="noConversion"/>
  </si>
  <si>
    <t>云南省广南县西部，麻栗坡县东北部，丘北县东南部，砚山县东部和东北部</t>
    <phoneticPr fontId="3" type="noConversion"/>
  </si>
  <si>
    <t>云南省文山壮族苗族自治州的砚山县、文山县、邱北县、马关县、屏边县、广南县、西畴县、河口县</t>
    <phoneticPr fontId="3" type="noConversion"/>
  </si>
  <si>
    <t>云南省屏边县中东部白河镇、白云乡、湾塘乡</t>
    <phoneticPr fontId="3" type="noConversion"/>
  </si>
  <si>
    <t>云南省蒙自市西南、冷泉镇东南、水田乡东南，个旧市东南</t>
    <phoneticPr fontId="3" type="noConversion"/>
  </si>
  <si>
    <t>云南省的兰坪县、维西县、永胜县、宁蒗县、丽江县，以及向北直到泸沽湖的地区</t>
  </si>
  <si>
    <t>云南省文山壮族苗族自治州麻栗坡县的铁厂村、马通村、普农村普查村、普风村和飘龙村</t>
    <phoneticPr fontId="3" type="noConversion"/>
  </si>
  <si>
    <t>四川省阿坝藏族羌族自治州理县的薛城乡、上孟乡、下孟乡、兴隆乡、甘堡乡、列列乡、九自乡、木卡乡、漂头乡、蒲溪乡</t>
  </si>
  <si>
    <t>四川省汶川县北部的龙溪乡、布郎乡、巴夺乡、下庄乡、木山乡</t>
  </si>
  <si>
    <t>四川省茂县的凤仪镇、三龙乡、沙坝乡、白溪乡、洼底乡和亚柱寨乡</t>
  </si>
  <si>
    <t>四川省理县的桃坪乡、家山乡、甘西乡、三岔乡、曾头乡、牛山乡、西山村、通化乡、古城村</t>
  </si>
  <si>
    <t>云南省开远市、砚山县、丘北县</t>
  </si>
  <si>
    <t>云南省金平县</t>
  </si>
  <si>
    <t>云南省丽江县的太安乡红麦村</t>
  </si>
  <si>
    <t>云南省广南县者兔乡中南部、珠琳镇东北部2个村</t>
    <phoneticPr fontId="3" type="noConversion"/>
  </si>
  <si>
    <t>云南省西部地区的镇康县和耿马县</t>
  </si>
  <si>
    <t>宁夏回族自治区，及全国各地省市</t>
  </si>
  <si>
    <t>甘肃省积石山保安族东乡、撒拉族自治县的大河家和刘积乡</t>
  </si>
  <si>
    <t>甘肃省东乡县，新疆伊犁地区，青海省，宁夏回族自治州</t>
    <phoneticPr fontId="3" type="noConversion"/>
  </si>
  <si>
    <t>新疆维吾尔自治区的伊犁哈萨克自治县、伊宁市</t>
  </si>
  <si>
    <t>内蒙古自治区阿拉善旗的阿拉善左旗</t>
  </si>
  <si>
    <t xml:space="preserve">青海省同仁县 </t>
    <phoneticPr fontId="3" type="noConversion"/>
  </si>
  <si>
    <t>云南省西双版纳傣族自治州的勐海县</t>
  </si>
  <si>
    <t>新疆维吾尔自治区的塔什库尔干县、雅康县、波斯康、卡格里克、古马德</t>
  </si>
  <si>
    <t>青海省的循化撒拉族自治区、化隆回族自治县、西宁市、共和县、贵德县、祁连县、甘肃省的积石山县、新疆维吾尔族自治区的伊宁县</t>
  </si>
  <si>
    <t>海南省崖县洋兰乡的回回村和回新村</t>
  </si>
  <si>
    <t>新疆维吾尔自治区、湖南省、广东省、北京市</t>
  </si>
  <si>
    <t>新疆维吾尔自治区的于田县</t>
  </si>
  <si>
    <t>新疆维吾尔自治区的尉犁县、若羌县和米兰乡</t>
  </si>
  <si>
    <t>新疆维吾尔自治区的塔克拉玛干沙漠、塔里木盆地</t>
  </si>
  <si>
    <t>新疆维吾尔自治区的于田县、策勒县</t>
  </si>
  <si>
    <t>新疆维吾尔自治区喀什地区塔什库尔干塔吉克自治县达布达尔乡，和田地区的皮山县南部山区</t>
    <phoneticPr fontId="3" type="noConversion"/>
  </si>
  <si>
    <t>云南省玉溪地区华宁县、澄江县</t>
  </si>
  <si>
    <t>四川省阿坝藏族羌族自治州茂县、汶川县</t>
    <phoneticPr fontId="3" type="noConversion"/>
  </si>
  <si>
    <t>青海省东部海南藏族自治州共和县恰卜恰镇、果洛藏族自治州阿尼玛卿山脉地区</t>
    <phoneticPr fontId="3" type="noConversion"/>
  </si>
  <si>
    <t>云南省易门县、禄丰县、双柏县、楚雄县</t>
    <phoneticPr fontId="3" type="noConversion"/>
  </si>
  <si>
    <t>云南省红河哈尼族彝族自治州的屏边县新华乡</t>
    <phoneticPr fontId="3" type="noConversion"/>
  </si>
  <si>
    <t>云南省玉溪地区华宁县新成乡</t>
    <phoneticPr fontId="3" type="noConversion"/>
  </si>
  <si>
    <t>新疆维吾尔自治区哈萨克自治州墨玉县和巴楚县、甘肃的阿克塞县</t>
    <phoneticPr fontId="3" type="noConversion"/>
  </si>
  <si>
    <t>Lang'e</t>
    <phoneticPr fontId="3" type="noConversion"/>
  </si>
  <si>
    <t>朗鄂</t>
    <phoneticPr fontId="3" type="noConversion"/>
  </si>
  <si>
    <t>云南省丽江市永胜县</t>
    <phoneticPr fontId="3" type="noConversion"/>
  </si>
  <si>
    <t>西藏南部，位于不丹和前独立国家锡金（现在是印度的一个州）之间的昌比山谷</t>
    <phoneticPr fontId="3" type="noConversion"/>
  </si>
  <si>
    <t>Golog</t>
    <phoneticPr fontId="3" type="noConversion"/>
  </si>
  <si>
    <t>藏（纳日）</t>
    <phoneticPr fontId="3" type="noConversion"/>
  </si>
  <si>
    <t>腊基</t>
    <phoneticPr fontId="3" type="noConversion"/>
  </si>
  <si>
    <t>稿麻</t>
    <phoneticPr fontId="3" type="noConversion"/>
  </si>
  <si>
    <t>低高</t>
    <phoneticPr fontId="3" type="noConversion"/>
  </si>
  <si>
    <t>卡尔梅克，托尔古特</t>
    <phoneticPr fontId="3" type="noConversion"/>
  </si>
  <si>
    <t>四川阿坝藏族羌族自治茂县黑虎乡，汶川县萝卜寨</t>
    <phoneticPr fontId="3" type="noConversion"/>
  </si>
  <si>
    <t>四川木里县有个鲁朱沟村，以及附近鲁珠沟村，按照音译可能是路族人</t>
    <phoneticPr fontId="3" type="noConversion"/>
  </si>
  <si>
    <t>赫卢拉</t>
    <phoneticPr fontId="3" type="noConversion"/>
  </si>
  <si>
    <t>Khlula</t>
    <phoneticPr fontId="3" type="noConversion"/>
  </si>
  <si>
    <t>Khampa, Western</t>
    <phoneticPr fontId="3" type="noConversion"/>
  </si>
  <si>
    <t>云南省昆明市官渡区，临沧市永德县和镇康县</t>
    <phoneticPr fontId="3" type="noConversion"/>
  </si>
  <si>
    <t>云南省文山壮族苗族自治州砚山县与文山市交界处</t>
    <phoneticPr fontId="3" type="noConversion"/>
  </si>
  <si>
    <t>穆克萨亚克</t>
    <phoneticPr fontId="3" type="noConversion"/>
  </si>
  <si>
    <t>云南省西双版纳勐腊县（按照读音似乎在坝腊新寨、坝腊老寨、坝腊小寨）靠近老挝 luang namtha省</t>
    <phoneticPr fontId="3" type="noConversion"/>
  </si>
  <si>
    <t>东乡</t>
    <phoneticPr fontId="3" type="noConversion"/>
  </si>
  <si>
    <t>藏（竹曲）</t>
    <phoneticPr fontId="3" type="noConversion"/>
  </si>
  <si>
    <t>保安</t>
    <phoneticPr fontId="3" type="noConversion"/>
  </si>
  <si>
    <t>特布</t>
    <phoneticPr fontId="3" type="noConversion"/>
  </si>
  <si>
    <t>安多-容马玻巴</t>
    <phoneticPr fontId="3" type="noConversion"/>
  </si>
  <si>
    <t>标敏</t>
    <phoneticPr fontId="3" type="noConversion"/>
  </si>
  <si>
    <t>令话</t>
    <phoneticPr fontId="3" type="noConversion"/>
  </si>
  <si>
    <t>椰蓉</t>
    <phoneticPr fontId="3" type="noConversion"/>
  </si>
  <si>
    <t>六甲</t>
    <phoneticPr fontId="3" type="noConversion"/>
  </si>
  <si>
    <t>普沙</t>
    <phoneticPr fontId="3" type="noConversion"/>
  </si>
  <si>
    <t>与敏（常平）</t>
    <phoneticPr fontId="3" type="noConversion"/>
  </si>
  <si>
    <t>鄂</t>
    <phoneticPr fontId="3" type="noConversion"/>
  </si>
  <si>
    <t>东努</t>
    <phoneticPr fontId="3" type="noConversion"/>
  </si>
  <si>
    <t>平地</t>
    <phoneticPr fontId="3" type="noConversion"/>
  </si>
  <si>
    <t>努努</t>
    <phoneticPr fontId="3" type="noConversion"/>
  </si>
  <si>
    <t>标交敏</t>
    <phoneticPr fontId="3" type="noConversion"/>
  </si>
  <si>
    <t>巴哼</t>
    <phoneticPr fontId="3" type="noConversion"/>
  </si>
  <si>
    <t>标敏（适口）</t>
    <phoneticPr fontId="3" type="noConversion"/>
  </si>
  <si>
    <t>茶东</t>
    <phoneticPr fontId="3" type="noConversion"/>
  </si>
  <si>
    <t>拉珈</t>
    <phoneticPr fontId="3" type="noConversion"/>
  </si>
  <si>
    <t>有诺</t>
    <phoneticPr fontId="3" type="noConversion"/>
  </si>
  <si>
    <t>北大老</t>
    <phoneticPr fontId="3" type="noConversion"/>
  </si>
  <si>
    <t>布诺</t>
    <phoneticPr fontId="3" type="noConversion"/>
  </si>
  <si>
    <t>布努</t>
    <phoneticPr fontId="3" type="noConversion"/>
  </si>
  <si>
    <t>下路司</t>
    <phoneticPr fontId="3" type="noConversion"/>
  </si>
  <si>
    <t>赫蒙拔</t>
    <phoneticPr fontId="3" type="noConversion"/>
  </si>
  <si>
    <t>卢，陆仁</t>
    <phoneticPr fontId="3" type="noConversion"/>
  </si>
  <si>
    <t>被动诺</t>
    <phoneticPr fontId="3" type="noConversion"/>
  </si>
  <si>
    <t>油迈</t>
    <phoneticPr fontId="3" type="noConversion"/>
  </si>
  <si>
    <t>调</t>
    <phoneticPr fontId="3" type="noConversion"/>
  </si>
  <si>
    <t>巴哼（黎平）</t>
    <phoneticPr fontId="3" type="noConversion"/>
  </si>
  <si>
    <t>阿欧</t>
    <phoneticPr fontId="3" type="noConversion"/>
  </si>
  <si>
    <t>七姓民</t>
    <phoneticPr fontId="3" type="noConversion"/>
  </si>
  <si>
    <t>苗（罗迫河）</t>
    <phoneticPr fontId="3" type="noConversion"/>
  </si>
  <si>
    <t>草苗</t>
    <phoneticPr fontId="3" type="noConversion"/>
  </si>
  <si>
    <t>木老家</t>
    <phoneticPr fontId="3" type="noConversion"/>
  </si>
  <si>
    <t>侗（南）</t>
    <phoneticPr fontId="3" type="noConversion"/>
  </si>
  <si>
    <t>苗（拜师）</t>
    <phoneticPr fontId="3" type="noConversion"/>
  </si>
  <si>
    <t>苗（中南贵阳）</t>
    <phoneticPr fontId="3" type="noConversion"/>
  </si>
  <si>
    <t>苗（西南惠水）</t>
    <phoneticPr fontId="3" type="noConversion"/>
  </si>
  <si>
    <t>革蒙</t>
    <phoneticPr fontId="3" type="noConversion"/>
  </si>
  <si>
    <t>西家</t>
    <phoneticPr fontId="3" type="noConversion"/>
  </si>
  <si>
    <t>努毛</t>
    <phoneticPr fontId="3" type="noConversion"/>
  </si>
  <si>
    <t>杨黄</t>
    <phoneticPr fontId="3" type="noConversion"/>
  </si>
  <si>
    <t>三锹</t>
    <phoneticPr fontId="3" type="noConversion"/>
  </si>
  <si>
    <t>绕家</t>
    <phoneticPr fontId="3" type="noConversion"/>
  </si>
  <si>
    <t>长袍</t>
    <phoneticPr fontId="3" type="noConversion"/>
  </si>
  <si>
    <t>苗（西北贵阳）</t>
    <phoneticPr fontId="3" type="noConversion"/>
  </si>
  <si>
    <t>窝普</t>
    <phoneticPr fontId="3" type="noConversion"/>
  </si>
  <si>
    <t>苗（北麻山）</t>
    <phoneticPr fontId="3" type="noConversion"/>
  </si>
  <si>
    <t>喀努</t>
    <phoneticPr fontId="3" type="noConversion"/>
  </si>
  <si>
    <t>哈给</t>
    <phoneticPr fontId="3" type="noConversion"/>
  </si>
  <si>
    <t>黎，本地</t>
    <phoneticPr fontId="3" type="noConversion"/>
  </si>
  <si>
    <t>黎，美孚</t>
    <phoneticPr fontId="3" type="noConversion"/>
  </si>
  <si>
    <t>客家，海南</t>
    <phoneticPr fontId="3" type="noConversion"/>
  </si>
  <si>
    <t>回辉</t>
    <phoneticPr fontId="3" type="noConversion"/>
  </si>
  <si>
    <t>日本人</t>
    <phoneticPr fontId="3" type="noConversion"/>
  </si>
  <si>
    <t>塔塔尔、哈卡斯人</t>
    <phoneticPr fontId="3" type="noConversion"/>
  </si>
  <si>
    <t>鄂和他</t>
    <phoneticPr fontId="3" type="noConversion"/>
  </si>
  <si>
    <t>晤奈</t>
    <phoneticPr fontId="3" type="noConversion"/>
  </si>
  <si>
    <t>莫治黑</t>
    <phoneticPr fontId="3" type="noConversion"/>
  </si>
  <si>
    <t>与敏（湖南）</t>
    <phoneticPr fontId="3" type="noConversion"/>
  </si>
  <si>
    <t>蒙古</t>
    <phoneticPr fontId="3" type="noConversion"/>
  </si>
  <si>
    <t>玻锅炉</t>
    <phoneticPr fontId="3" type="noConversion"/>
  </si>
  <si>
    <t>蒙古（阿拉善）</t>
    <phoneticPr fontId="3" type="noConversion"/>
  </si>
  <si>
    <t>鄂温克，吞古</t>
    <phoneticPr fontId="3" type="noConversion"/>
  </si>
  <si>
    <t>蒙古（康尼甘）</t>
    <phoneticPr fontId="3" type="noConversion"/>
  </si>
  <si>
    <t>压库</t>
    <phoneticPr fontId="3" type="noConversion"/>
  </si>
  <si>
    <t>蒙古（卡拉卡）</t>
    <phoneticPr fontId="3" type="noConversion"/>
  </si>
  <si>
    <t>回族</t>
    <phoneticPr fontId="3" type="noConversion"/>
  </si>
  <si>
    <t>土</t>
    <phoneticPr fontId="3" type="noConversion"/>
  </si>
  <si>
    <t>蒙古（土族）</t>
    <phoneticPr fontId="3" type="noConversion"/>
  </si>
  <si>
    <t>撒拉</t>
    <phoneticPr fontId="3" type="noConversion"/>
  </si>
  <si>
    <t>康巴（北）</t>
    <phoneticPr fontId="3" type="noConversion"/>
  </si>
  <si>
    <t>安多-玻巴</t>
    <phoneticPr fontId="3" type="noConversion"/>
  </si>
  <si>
    <t>安多-莅巴</t>
    <phoneticPr fontId="3" type="noConversion"/>
  </si>
  <si>
    <t>用之</t>
    <phoneticPr fontId="3" type="noConversion"/>
  </si>
  <si>
    <t>乌屯</t>
    <phoneticPr fontId="3" type="noConversion"/>
  </si>
  <si>
    <t>果洛</t>
    <phoneticPr fontId="3" type="noConversion"/>
  </si>
  <si>
    <t>苏果阿日柯</t>
    <phoneticPr fontId="3" type="noConversion"/>
  </si>
  <si>
    <t>哈萨克（青海）</t>
    <phoneticPr fontId="3" type="noConversion"/>
  </si>
  <si>
    <t>康家</t>
    <phoneticPr fontId="3" type="noConversion"/>
  </si>
  <si>
    <t>保安（同仁）</t>
    <phoneticPr fontId="3" type="noConversion"/>
  </si>
  <si>
    <t>玻璃哦子</t>
    <phoneticPr fontId="3" type="noConversion"/>
  </si>
  <si>
    <t>嘉戎（上债）</t>
    <phoneticPr fontId="3" type="noConversion"/>
  </si>
  <si>
    <t>嘉戎（司徒）</t>
    <phoneticPr fontId="3" type="noConversion"/>
  </si>
  <si>
    <t>是兴</t>
    <phoneticPr fontId="3" type="noConversion"/>
  </si>
  <si>
    <t>路组</t>
    <phoneticPr fontId="3" type="noConversion"/>
  </si>
  <si>
    <t>么呢阿</t>
    <phoneticPr fontId="3" type="noConversion"/>
  </si>
  <si>
    <t>羌（大吉山）</t>
    <phoneticPr fontId="3" type="noConversion"/>
  </si>
  <si>
    <t>明</t>
    <phoneticPr fontId="3" type="noConversion"/>
  </si>
  <si>
    <t>安多-他户</t>
    <phoneticPr fontId="3" type="noConversion"/>
  </si>
  <si>
    <t>诺苏（天巴）</t>
    <phoneticPr fontId="3" type="noConversion"/>
  </si>
  <si>
    <t>诺苏，以诺</t>
    <phoneticPr fontId="3" type="noConversion"/>
  </si>
  <si>
    <t>藏（山岩）</t>
    <phoneticPr fontId="3" type="noConversion"/>
  </si>
  <si>
    <t>尔龚</t>
    <phoneticPr fontId="3" type="noConversion"/>
  </si>
  <si>
    <t>却育</t>
    <phoneticPr fontId="3" type="noConversion"/>
  </si>
  <si>
    <t>贵琼</t>
    <phoneticPr fontId="3" type="noConversion"/>
  </si>
  <si>
    <t>乡城</t>
    <phoneticPr fontId="3" type="noConversion"/>
  </si>
  <si>
    <t>羿子</t>
    <phoneticPr fontId="3" type="noConversion"/>
  </si>
  <si>
    <t>羌（麻窝）</t>
    <phoneticPr fontId="3" type="noConversion"/>
  </si>
  <si>
    <t>羌（知木林）</t>
    <phoneticPr fontId="3" type="noConversion"/>
  </si>
  <si>
    <t>羌（卢华）</t>
    <phoneticPr fontId="3" type="noConversion"/>
  </si>
  <si>
    <t>嘉戎（关应桥）</t>
    <phoneticPr fontId="3" type="noConversion"/>
  </si>
  <si>
    <t>羌（桃坪）</t>
    <phoneticPr fontId="3" type="noConversion"/>
  </si>
  <si>
    <t>米习俗</t>
    <phoneticPr fontId="3" type="noConversion"/>
  </si>
  <si>
    <t>白彝</t>
    <phoneticPr fontId="3" type="noConversion"/>
  </si>
  <si>
    <t>蒙古（四川）</t>
    <phoneticPr fontId="3" type="noConversion"/>
  </si>
  <si>
    <t>嘉戎（四大爆）</t>
    <phoneticPr fontId="3" type="noConversion"/>
  </si>
  <si>
    <t>嘉戎（查保）</t>
    <phoneticPr fontId="3" type="noConversion"/>
  </si>
  <si>
    <t>羌（雅都）</t>
    <phoneticPr fontId="3" type="noConversion"/>
  </si>
  <si>
    <t>羌（三龙）</t>
    <phoneticPr fontId="3" type="noConversion"/>
  </si>
  <si>
    <t>纳木义</t>
    <phoneticPr fontId="3" type="noConversion"/>
  </si>
  <si>
    <t>曼牙科</t>
    <phoneticPr fontId="3" type="noConversion"/>
  </si>
  <si>
    <t>尔苏</t>
    <phoneticPr fontId="3" type="noConversion"/>
  </si>
  <si>
    <t>羌（弄西）</t>
    <phoneticPr fontId="3" type="noConversion"/>
  </si>
  <si>
    <t>礤没</t>
    <phoneticPr fontId="3" type="noConversion"/>
  </si>
  <si>
    <t>扎巴</t>
    <phoneticPr fontId="3" type="noConversion"/>
  </si>
  <si>
    <t>纳据</t>
    <phoneticPr fontId="3" type="noConversion"/>
  </si>
  <si>
    <t>康巴（东）</t>
    <phoneticPr fontId="3" type="noConversion"/>
  </si>
  <si>
    <t>阿米</t>
    <phoneticPr fontId="3" type="noConversion"/>
  </si>
  <si>
    <t>排湾</t>
    <phoneticPr fontId="3" type="noConversion"/>
  </si>
  <si>
    <t>苗（西麻山）</t>
    <phoneticPr fontId="3" type="noConversion"/>
  </si>
  <si>
    <t>苗（南麻山）</t>
    <phoneticPr fontId="3" type="noConversion"/>
  </si>
  <si>
    <t>瓦朗</t>
    <phoneticPr fontId="3" type="noConversion"/>
  </si>
  <si>
    <t>茨库</t>
    <phoneticPr fontId="3" type="noConversion"/>
  </si>
  <si>
    <t>阿地</t>
    <phoneticPr fontId="3" type="noConversion"/>
  </si>
  <si>
    <t>拉户力提喃</t>
    <phoneticPr fontId="3" type="noConversion"/>
  </si>
  <si>
    <t>珞米</t>
    <phoneticPr fontId="3" type="noConversion"/>
  </si>
  <si>
    <t>康巴（西）</t>
    <phoneticPr fontId="3" type="noConversion"/>
  </si>
  <si>
    <t>珞巴，荑都</t>
    <phoneticPr fontId="3" type="noConversion"/>
  </si>
  <si>
    <t>门巴（措那）</t>
    <phoneticPr fontId="3" type="noConversion"/>
  </si>
  <si>
    <t>杂，查伦巴</t>
    <phoneticPr fontId="3" type="noConversion"/>
  </si>
  <si>
    <t>藏（格桑）</t>
    <phoneticPr fontId="3" type="noConversion"/>
  </si>
  <si>
    <t>科计</t>
    <phoneticPr fontId="3" type="noConversion"/>
  </si>
  <si>
    <t>藏（拉萨）</t>
    <phoneticPr fontId="3" type="noConversion"/>
  </si>
  <si>
    <t>巴绕克</t>
    <phoneticPr fontId="3" type="noConversion"/>
  </si>
  <si>
    <t>珞巴，博嘎而</t>
    <phoneticPr fontId="3" type="noConversion"/>
  </si>
  <si>
    <t>米古巴</t>
    <phoneticPr fontId="3" type="noConversion"/>
  </si>
  <si>
    <t>门巴（墨脱）</t>
    <phoneticPr fontId="3" type="noConversion"/>
  </si>
  <si>
    <t>科容</t>
    <phoneticPr fontId="3" type="noConversion"/>
  </si>
  <si>
    <t>塔米</t>
    <phoneticPr fontId="3" type="noConversion"/>
  </si>
  <si>
    <t>西而巴</t>
    <phoneticPr fontId="3" type="noConversion"/>
  </si>
  <si>
    <t>腊大课</t>
    <phoneticPr fontId="3" type="noConversion"/>
  </si>
  <si>
    <t>普日</t>
    <phoneticPr fontId="3" type="noConversion"/>
  </si>
  <si>
    <t>登，格曼</t>
    <phoneticPr fontId="3" type="noConversion"/>
  </si>
  <si>
    <t>阿克哦土而克</t>
    <phoneticPr fontId="3" type="noConversion"/>
  </si>
  <si>
    <t>艾努</t>
    <phoneticPr fontId="3" type="noConversion"/>
  </si>
  <si>
    <t>塔塔尔</t>
    <phoneticPr fontId="3" type="noConversion"/>
  </si>
  <si>
    <t>维吾尔</t>
    <phoneticPr fontId="3" type="noConversion"/>
  </si>
  <si>
    <t>恩可</t>
    <phoneticPr fontId="3" type="noConversion"/>
  </si>
  <si>
    <t>贴邻股特</t>
    <phoneticPr fontId="3" type="noConversion"/>
  </si>
  <si>
    <t>维吾尔（塔克拉玛干）</t>
    <phoneticPr fontId="3" type="noConversion"/>
  </si>
  <si>
    <t>塔吉克，撒里库尔</t>
    <phoneticPr fontId="3" type="noConversion"/>
  </si>
  <si>
    <t>维吾尔（罗布泊）</t>
    <phoneticPr fontId="3" type="noConversion"/>
  </si>
  <si>
    <t>努把</t>
    <phoneticPr fontId="3" type="noConversion"/>
  </si>
  <si>
    <t>土而克</t>
    <phoneticPr fontId="3" type="noConversion"/>
  </si>
  <si>
    <t>克日亚</t>
    <phoneticPr fontId="3" type="noConversion"/>
  </si>
  <si>
    <t>维吾尔（于田）</t>
    <phoneticPr fontId="3" type="noConversion"/>
  </si>
  <si>
    <t>哈萨克</t>
    <phoneticPr fontId="3" type="noConversion"/>
  </si>
  <si>
    <t>希克（瓦基）</t>
    <phoneticPr fontId="3" type="noConversion"/>
  </si>
  <si>
    <t>图瓦</t>
    <phoneticPr fontId="3" type="noConversion"/>
  </si>
  <si>
    <t>达斡尔（西）</t>
    <phoneticPr fontId="3" type="noConversion"/>
  </si>
  <si>
    <t>腊鲁（杨柳）</t>
    <phoneticPr fontId="3" type="noConversion"/>
  </si>
  <si>
    <t>俐米</t>
    <phoneticPr fontId="3" type="noConversion"/>
  </si>
  <si>
    <t>赫蒙乐插</t>
    <phoneticPr fontId="3" type="noConversion"/>
  </si>
  <si>
    <t>母资</t>
    <phoneticPr fontId="3" type="noConversion"/>
  </si>
  <si>
    <t>控各</t>
    <phoneticPr fontId="3" type="noConversion"/>
  </si>
  <si>
    <t>葛苏</t>
    <phoneticPr fontId="3" type="noConversion"/>
  </si>
  <si>
    <t>葛色</t>
    <phoneticPr fontId="3" type="noConversion"/>
  </si>
  <si>
    <t>聂苏（中）</t>
    <phoneticPr fontId="3" type="noConversion"/>
  </si>
  <si>
    <t>葛泼（西）</t>
    <phoneticPr fontId="3" type="noConversion"/>
  </si>
  <si>
    <t>厄尼蒲</t>
    <phoneticPr fontId="3" type="noConversion"/>
  </si>
  <si>
    <t>德昂，若买</t>
    <phoneticPr fontId="3" type="noConversion"/>
  </si>
  <si>
    <t>德昂，梁</t>
    <phoneticPr fontId="3" type="noConversion"/>
  </si>
  <si>
    <t>日昂</t>
    <phoneticPr fontId="3" type="noConversion"/>
  </si>
  <si>
    <t>咪哩</t>
    <phoneticPr fontId="3" type="noConversion"/>
  </si>
  <si>
    <t>普米</t>
    <phoneticPr fontId="3" type="noConversion"/>
  </si>
  <si>
    <t>聂素，大黑</t>
    <phoneticPr fontId="3" type="noConversion"/>
  </si>
  <si>
    <t>密察</t>
    <phoneticPr fontId="3" type="noConversion"/>
  </si>
  <si>
    <t>诺苏（小凉山）</t>
    <phoneticPr fontId="3" type="noConversion"/>
  </si>
  <si>
    <t>阿罗</t>
    <phoneticPr fontId="3" type="noConversion"/>
  </si>
  <si>
    <t>纳咱</t>
    <phoneticPr fontId="3" type="noConversion"/>
  </si>
  <si>
    <t>纳儒</t>
    <phoneticPr fontId="3" type="noConversion"/>
  </si>
  <si>
    <t>马理马撒</t>
    <phoneticPr fontId="3" type="noConversion"/>
  </si>
  <si>
    <t>墨迹</t>
    <phoneticPr fontId="3" type="noConversion"/>
  </si>
  <si>
    <t>都泼</t>
    <phoneticPr fontId="3" type="noConversion"/>
  </si>
  <si>
    <t>办瑶</t>
    <phoneticPr fontId="3" type="noConversion"/>
  </si>
  <si>
    <t>孟乌</t>
    <phoneticPr fontId="3" type="noConversion"/>
  </si>
  <si>
    <t>天保</t>
    <phoneticPr fontId="3" type="noConversion"/>
  </si>
  <si>
    <t>母基（南）</t>
    <phoneticPr fontId="3" type="noConversion"/>
  </si>
  <si>
    <t>卡苏</t>
    <phoneticPr fontId="3" type="noConversion"/>
  </si>
  <si>
    <t>戛叟</t>
    <phoneticPr fontId="3" type="noConversion"/>
  </si>
  <si>
    <t>福洛</t>
    <phoneticPr fontId="3" type="noConversion"/>
  </si>
  <si>
    <t>托福</t>
    <phoneticPr fontId="3" type="noConversion"/>
  </si>
  <si>
    <t>带占</t>
    <phoneticPr fontId="3" type="noConversion"/>
  </si>
  <si>
    <t>布芒</t>
    <phoneticPr fontId="3" type="noConversion"/>
  </si>
  <si>
    <t>博卡</t>
    <phoneticPr fontId="3" type="noConversion"/>
  </si>
  <si>
    <t>羞拔</t>
    <phoneticPr fontId="3" type="noConversion"/>
  </si>
  <si>
    <t>阿鲁古</t>
    <phoneticPr fontId="3" type="noConversion"/>
  </si>
  <si>
    <t>阿普</t>
    <phoneticPr fontId="3" type="noConversion"/>
  </si>
  <si>
    <t>老乌</t>
    <phoneticPr fontId="3" type="noConversion"/>
  </si>
  <si>
    <t>莽</t>
    <phoneticPr fontId="3" type="noConversion"/>
  </si>
  <si>
    <t>白傣</t>
    <phoneticPr fontId="3" type="noConversion"/>
  </si>
  <si>
    <t>阿鲁</t>
    <phoneticPr fontId="3" type="noConversion"/>
  </si>
  <si>
    <t>昂库</t>
    <phoneticPr fontId="3" type="noConversion"/>
  </si>
  <si>
    <t>户</t>
    <phoneticPr fontId="3" type="noConversion"/>
  </si>
  <si>
    <t>阿尼</t>
    <phoneticPr fontId="3" type="noConversion"/>
  </si>
  <si>
    <t>腊拨泼</t>
    <phoneticPr fontId="3" type="noConversion"/>
  </si>
  <si>
    <t>阿洒黑</t>
    <phoneticPr fontId="3" type="noConversion"/>
  </si>
  <si>
    <t>三马涛</t>
    <phoneticPr fontId="3" type="noConversion"/>
  </si>
  <si>
    <t>泼胚</t>
    <phoneticPr fontId="3" type="noConversion"/>
  </si>
  <si>
    <t>塔谷</t>
    <phoneticPr fontId="3" type="noConversion"/>
  </si>
  <si>
    <t>备</t>
    <phoneticPr fontId="3" type="noConversion"/>
  </si>
  <si>
    <t>堂廊</t>
    <phoneticPr fontId="3" type="noConversion"/>
  </si>
  <si>
    <t>棚子</t>
    <phoneticPr fontId="3" type="noConversion"/>
  </si>
  <si>
    <t>蒜</t>
    <phoneticPr fontId="3" type="noConversion"/>
  </si>
  <si>
    <t>改苏（西）</t>
    <phoneticPr fontId="3" type="noConversion"/>
  </si>
  <si>
    <t>改积</t>
    <phoneticPr fontId="3" type="noConversion"/>
  </si>
  <si>
    <t>普帕</t>
    <phoneticPr fontId="3" type="noConversion"/>
  </si>
  <si>
    <t>母基（北）</t>
    <phoneticPr fontId="3" type="noConversion"/>
  </si>
  <si>
    <t>塔尔</t>
    <phoneticPr fontId="3" type="noConversion"/>
  </si>
  <si>
    <t>纳哼</t>
    <phoneticPr fontId="3" type="noConversion"/>
  </si>
  <si>
    <t>普马</t>
    <phoneticPr fontId="3" type="noConversion"/>
  </si>
  <si>
    <t>阿灵</t>
    <phoneticPr fontId="3" type="noConversion"/>
  </si>
  <si>
    <t>阿车</t>
    <phoneticPr fontId="3" type="noConversion"/>
  </si>
  <si>
    <t>阿宗</t>
    <phoneticPr fontId="3" type="noConversion"/>
  </si>
  <si>
    <t>土老</t>
    <phoneticPr fontId="3" type="noConversion"/>
  </si>
  <si>
    <t>布干</t>
    <phoneticPr fontId="3" type="noConversion"/>
  </si>
  <si>
    <t>布央（巴哈）</t>
    <phoneticPr fontId="3" type="noConversion"/>
  </si>
  <si>
    <t>布央（义玛）</t>
    <phoneticPr fontId="3" type="noConversion"/>
  </si>
  <si>
    <t>颇罗</t>
    <phoneticPr fontId="3" type="noConversion"/>
  </si>
  <si>
    <t>普标</t>
    <phoneticPr fontId="3" type="noConversion"/>
  </si>
  <si>
    <t>阿扎</t>
    <phoneticPr fontId="3" type="noConversion"/>
  </si>
  <si>
    <t>罗罗坡（东南）</t>
    <phoneticPr fontId="3" type="noConversion"/>
  </si>
  <si>
    <t>本</t>
    <phoneticPr fontId="3" type="noConversion"/>
  </si>
  <si>
    <t>勒墨</t>
    <phoneticPr fontId="3" type="noConversion"/>
  </si>
  <si>
    <t>傣曼，山</t>
    <phoneticPr fontId="3" type="noConversion"/>
  </si>
  <si>
    <t>草兰</t>
    <phoneticPr fontId="3" type="noConversion"/>
  </si>
  <si>
    <t>散套</t>
    <phoneticPr fontId="3" type="noConversion"/>
  </si>
  <si>
    <t>啪系</t>
    <phoneticPr fontId="3" type="noConversion"/>
  </si>
  <si>
    <t>阿克</t>
    <phoneticPr fontId="3" type="noConversion"/>
  </si>
  <si>
    <t>啪纳</t>
    <phoneticPr fontId="3" type="noConversion"/>
  </si>
  <si>
    <t>必定</t>
    <phoneticPr fontId="3" type="noConversion"/>
  </si>
  <si>
    <t>曼米</t>
    <phoneticPr fontId="3" type="noConversion"/>
  </si>
  <si>
    <t>母打</t>
    <phoneticPr fontId="3" type="noConversion"/>
  </si>
  <si>
    <t>羌夷</t>
    <phoneticPr fontId="3" type="noConversion"/>
  </si>
  <si>
    <t>罗武</t>
    <phoneticPr fontId="3" type="noConversion"/>
  </si>
  <si>
    <t>里乌</t>
    <phoneticPr fontId="3" type="noConversion"/>
  </si>
  <si>
    <t>六德</t>
    <phoneticPr fontId="3" type="noConversion"/>
  </si>
  <si>
    <t>塔录</t>
    <phoneticPr fontId="3" type="noConversion"/>
  </si>
  <si>
    <t>纳若</t>
    <phoneticPr fontId="3" type="noConversion"/>
  </si>
  <si>
    <t>阿笃</t>
    <phoneticPr fontId="3" type="noConversion"/>
  </si>
  <si>
    <t>弄</t>
    <phoneticPr fontId="3" type="noConversion"/>
  </si>
  <si>
    <t>勒苏</t>
    <phoneticPr fontId="3" type="noConversion"/>
  </si>
  <si>
    <t>卡索</t>
    <phoneticPr fontId="3" type="noConversion"/>
  </si>
  <si>
    <t>雅</t>
    <phoneticPr fontId="3" type="noConversion"/>
  </si>
  <si>
    <t>福拉，阿洛</t>
    <phoneticPr fontId="3" type="noConversion"/>
  </si>
  <si>
    <t>洗期麻</t>
    <phoneticPr fontId="3" type="noConversion"/>
  </si>
  <si>
    <t>撒马堵（西）</t>
    <phoneticPr fontId="3" type="noConversion"/>
  </si>
  <si>
    <t>乖滚</t>
    <phoneticPr fontId="3" type="noConversion"/>
  </si>
  <si>
    <t>缅甸人</t>
    <phoneticPr fontId="3" type="noConversion"/>
  </si>
  <si>
    <t>腊鲁（徐掌）</t>
    <phoneticPr fontId="3" type="noConversion"/>
  </si>
  <si>
    <t>克木（璞满）</t>
    <phoneticPr fontId="3" type="noConversion"/>
  </si>
  <si>
    <t>克蔑</t>
    <phoneticPr fontId="3" type="noConversion"/>
  </si>
  <si>
    <t>Muji, Northern</t>
    <phoneticPr fontId="3" type="noConversion"/>
  </si>
  <si>
    <t>云南省临沧市耿马县孟定镇的傣族</t>
    <phoneticPr fontId="3" type="noConversion"/>
  </si>
  <si>
    <t>Tai Pong</t>
    <phoneticPr fontId="3" type="noConversion"/>
  </si>
  <si>
    <t>大努阿</t>
    <phoneticPr fontId="3" type="noConversion"/>
  </si>
  <si>
    <t>Tai Nua</t>
  </si>
  <si>
    <t>傣</t>
    <phoneticPr fontId="3" type="noConversion"/>
  </si>
  <si>
    <t>贵州省东部的天柱县、三穗县、剑河县以及锦屏县、湖南省西部的新晃县、靖州县，湖北省西南部的恩施县</t>
  </si>
  <si>
    <t>北侗</t>
    <phoneticPr fontId="3" type="noConversion"/>
  </si>
  <si>
    <t>Dong,Northern</t>
  </si>
  <si>
    <t>傣棚</t>
    <phoneticPr fontId="3" type="noConversion"/>
  </si>
  <si>
    <t>Dong,Northern</t>
    <phoneticPr fontId="3" type="noConversion"/>
  </si>
  <si>
    <t>侗，北部</t>
    <phoneticPr fontId="3" type="noConversion"/>
  </si>
  <si>
    <t>唉查么</t>
  </si>
  <si>
    <t>贵州省都匀市荔波县地饿乡、播尧乡的13个村庄，隶属布依族，当地人称其甲姆话或金话</t>
  </si>
  <si>
    <t>Ai-Cham</t>
  </si>
  <si>
    <t>Ai-Cham</t>
    <phoneticPr fontId="3" type="noConversion"/>
  </si>
  <si>
    <t>唉查么</t>
    <phoneticPr fontId="3" type="noConversion"/>
  </si>
  <si>
    <t>布依</t>
    <phoneticPr fontId="3" type="noConversion"/>
  </si>
  <si>
    <t>撒满</t>
  </si>
  <si>
    <t>黑龙江齐齐哈尔市富裕县三家子村及周边</t>
  </si>
  <si>
    <t>Saman</t>
  </si>
  <si>
    <t>普通话</t>
    <phoneticPr fontId="3" type="noConversion"/>
  </si>
  <si>
    <t>Chinese, Mandarin </t>
  </si>
  <si>
    <t>阿尔泰语</t>
    <phoneticPr fontId="3" type="noConversion"/>
  </si>
  <si>
    <t>奥卡</t>
  </si>
  <si>
    <t>湖南省邵阳市城步苗族自治县中的“青衣苗”就是奥卡人，另见于广西龙胜县</t>
  </si>
  <si>
    <t>Aoka</t>
    <phoneticPr fontId="3" type="noConversion"/>
  </si>
  <si>
    <t>Chinese, Xiang </t>
  </si>
  <si>
    <t>湘语</t>
    <phoneticPr fontId="3" type="noConversion"/>
  </si>
  <si>
    <t>汉族</t>
    <phoneticPr fontId="3" type="noConversion"/>
  </si>
  <si>
    <t>Chinese</t>
    <phoneticPr fontId="3" type="noConversion"/>
  </si>
  <si>
    <t>布难</t>
    <phoneticPr fontId="3" type="noConversion"/>
  </si>
  <si>
    <t>Bunan</t>
  </si>
  <si>
    <t>西藏自治区扎达县冈仁波齐峰附近</t>
  </si>
  <si>
    <t>Gahri</t>
  </si>
  <si>
    <t>Tibetan-Himalayan Peoples</t>
  </si>
  <si>
    <t>藏语</t>
    <phoneticPr fontId="3" type="noConversion"/>
  </si>
  <si>
    <t>加赫里语</t>
    <phoneticPr fontId="3" type="noConversion"/>
  </si>
  <si>
    <t>锡箔（西）</t>
  </si>
  <si>
    <t>新疆察布查锡箔族自治县（占绝大多数）；乌鲁木齐市；霍城县；</t>
  </si>
  <si>
    <t>Xibe, Western</t>
    <phoneticPr fontId="3" type="noConversion"/>
  </si>
  <si>
    <t>Xibe</t>
  </si>
  <si>
    <t>锡箔语</t>
    <phoneticPr fontId="3" type="noConversion"/>
  </si>
  <si>
    <t>贵州省望谟县后场乡，大观乡团结村/余方村，四大寨乡,大营乡</t>
    <phoneticPr fontId="3" type="noConversion"/>
  </si>
  <si>
    <t>贵州省望谟县麻山乡前锋村/幸福村/光明村/山花村/红岩村和乐宽乡</t>
    <phoneticPr fontId="3" type="noConversion"/>
  </si>
  <si>
    <t>台湾东部的海岸线沿岸，福建漳州市附近，北京、上海和其他城市</t>
    <phoneticPr fontId="3" type="noConversion"/>
  </si>
  <si>
    <t>台湾南部、福建省的漳州市、北京市、上海市</t>
    <phoneticPr fontId="3" type="noConversion"/>
  </si>
  <si>
    <r>
      <t>云南省文山市东南部的柳井彝族乡，马关县北部和中部的</t>
    </r>
    <r>
      <rPr>
        <b/>
        <sz val="11"/>
        <rFont val="MS Gothic"/>
        <family val="3"/>
        <charset val="128"/>
      </rPr>
      <t>​</t>
    </r>
    <r>
      <rPr>
        <b/>
        <sz val="11"/>
        <rFont val="等线"/>
        <family val="3"/>
        <charset val="134"/>
        <scheme val="minor"/>
      </rPr>
      <t>大栗树乡、</t>
    </r>
    <r>
      <rPr>
        <b/>
        <sz val="11"/>
        <rFont val="MS Gothic"/>
        <family val="3"/>
        <charset val="128"/>
      </rPr>
      <t>​</t>
    </r>
    <r>
      <rPr>
        <b/>
        <sz val="11"/>
        <rFont val="等线"/>
        <family val="3"/>
        <charset val="134"/>
        <scheme val="minor"/>
      </rPr>
      <t>篾厂乡、</t>
    </r>
    <r>
      <rPr>
        <b/>
        <sz val="11"/>
        <rFont val="MS Gothic"/>
        <family val="3"/>
        <charset val="128"/>
      </rPr>
      <t>​</t>
    </r>
    <r>
      <rPr>
        <b/>
        <sz val="11"/>
        <rFont val="等线"/>
        <family val="3"/>
        <charset val="134"/>
        <scheme val="minor"/>
      </rPr>
      <t>仁和镇、</t>
    </r>
    <r>
      <rPr>
        <b/>
        <sz val="11"/>
        <rFont val="MS Gothic"/>
        <family val="3"/>
        <charset val="128"/>
      </rPr>
      <t>​</t>
    </r>
    <r>
      <rPr>
        <b/>
        <sz val="11"/>
        <rFont val="等线"/>
        <family val="3"/>
        <charset val="134"/>
        <scheme val="minor"/>
      </rPr>
      <t>木厂镇</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</si>
</sst>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00_);_(* \(#,##0.00\);_(* &quot;-&quot;??_);_(@_)"/>
  </numFmts>
  <fonts count="19">
    <font>
      <sz val="11"/>
      <color theme="1"/>
      <name val="等线"/>
      <family val="2"/>
      <charset val="134"/>
      <scheme val="minor"/>
    </font>
    <font>
      <sz val="11"/>
      <color theme="1"/>
      <name val="等线"/>
      <family val="2"/>
      <scheme val="minor"/>
    </font>
    <font>
      <b/>
      <sz val="11"/>
      <color theme="1"/>
      <name val="等线"/>
      <family val="3"/>
      <charset val="134"/>
      <scheme val="minor"/>
    </font>
    <font>
      <sz val="9"/>
      <name val="等线"/>
      <family val="2"/>
      <charset val="134"/>
      <scheme val="minor"/>
    </font>
    <font>
      <sz val="11"/>
      <color theme="1"/>
      <name val="等线"/>
      <family val="3"/>
      <charset val="134"/>
      <scheme val="minor"/>
    </font>
    <font>
      <u/>
      <sz val="11"/>
      <color theme="10"/>
      <name val="等线"/>
      <family val="2"/>
      <charset val="134"/>
      <scheme val="minor"/>
    </font>
    <font>
      <sz val="11"/>
      <color theme="1"/>
      <name val="Arial"/>
      <family val="2"/>
    </font>
    <font>
      <b/>
      <u/>
      <sz val="11"/>
      <color theme="4"/>
      <name val="等线"/>
      <family val="3"/>
      <charset val="134"/>
      <scheme val="minor"/>
    </font>
    <font>
      <b/>
      <sz val="20"/>
      <color theme="1"/>
      <name val="等线"/>
      <family val="3"/>
      <charset val="134"/>
      <scheme val="minor"/>
    </font>
    <font>
      <b/>
      <sz val="11"/>
      <color theme="1"/>
      <name val="等线"/>
      <family val="2"/>
      <charset val="134"/>
      <scheme val="minor"/>
    </font>
    <font>
      <b/>
      <u/>
      <sz val="20"/>
      <color theme="10"/>
      <name val="等线"/>
      <family val="3"/>
      <charset val="134"/>
      <scheme val="minor"/>
    </font>
    <font>
      <b/>
      <sz val="11"/>
      <name val="等线"/>
      <family val="3"/>
      <charset val="134"/>
      <scheme val="minor"/>
    </font>
    <font>
      <b/>
      <sz val="11"/>
      <name val="等线"/>
      <family val="2"/>
      <charset val="134"/>
      <scheme val="minor"/>
    </font>
    <font>
      <sz val="11"/>
      <name val="等线"/>
      <family val="2"/>
      <charset val="134"/>
      <scheme val="minor"/>
    </font>
    <font>
      <sz val="11"/>
      <name val="等线"/>
      <family val="3"/>
      <charset val="134"/>
      <scheme val="minor"/>
    </font>
    <font>
      <b/>
      <sz val="11"/>
      <name val="MS Gothic"/>
      <family val="3"/>
      <charset val="128"/>
    </font>
    <font>
      <b/>
      <sz val="9"/>
      <name val="Microsoft YaHei"/>
      <family val="2"/>
      <charset val="134"/>
    </font>
    <font>
      <b/>
      <sz val="11"/>
      <color theme="4"/>
      <name val="等线"/>
      <family val="3"/>
      <charset val="134"/>
      <scheme val="minor"/>
    </font>
    <font>
      <u/>
      <sz val="11"/>
      <color theme="4"/>
      <name val="等线"/>
      <family val="3"/>
      <charset val="134"/>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
    <border>
      <left/>
      <right/>
      <top/>
      <bottom/>
      <diagonal/>
    </border>
  </borders>
  <cellStyleXfs count="3">
    <xf numFmtId="0" fontId="0" fillId="0" borderId="0">
      <alignment vertical="center"/>
    </xf>
    <xf numFmtId="0" fontId="5" fillId="0" borderId="0" applyNumberFormat="0" applyFill="0" applyBorder="0" applyAlignment="0" applyProtection="0">
      <alignment vertical="center"/>
    </xf>
    <xf numFmtId="176" fontId="1" fillId="0" borderId="0" applyFont="0" applyFill="0" applyBorder="0" applyAlignment="0" applyProtection="0"/>
  </cellStyleXfs>
  <cellXfs count="21">
    <xf numFmtId="0" fontId="0" fillId="0" borderId="0" xfId="0">
      <alignment vertical="center"/>
    </xf>
    <xf numFmtId="0" fontId="2" fillId="2" borderId="0" xfId="0" applyFont="1" applyFill="1">
      <alignment vertical="center"/>
    </xf>
    <xf numFmtId="0" fontId="9" fillId="0" borderId="0" xfId="0" applyFont="1">
      <alignment vertical="center"/>
    </xf>
    <xf numFmtId="0" fontId="9" fillId="3" borderId="0" xfId="0" applyFont="1" applyFill="1">
      <alignment vertical="center"/>
    </xf>
    <xf numFmtId="0" fontId="0" fillId="3" borderId="0" xfId="0" applyFill="1">
      <alignment vertical="center"/>
    </xf>
    <xf numFmtId="0" fontId="2" fillId="3" borderId="0" xfId="0" applyFont="1" applyFill="1">
      <alignment vertical="center"/>
    </xf>
    <xf numFmtId="0" fontId="4" fillId="3" borderId="0" xfId="0" applyFont="1" applyFill="1">
      <alignment vertical="center"/>
    </xf>
    <xf numFmtId="0" fontId="7" fillId="3" borderId="0" xfId="1" applyFont="1" applyFill="1">
      <alignment vertical="center"/>
    </xf>
    <xf numFmtId="0" fontId="8" fillId="3" borderId="0" xfId="0" applyFont="1" applyFill="1">
      <alignment vertical="center"/>
    </xf>
    <xf numFmtId="0" fontId="10" fillId="3" borderId="0" xfId="1" applyFont="1" applyFill="1">
      <alignment vertical="center"/>
    </xf>
    <xf numFmtId="0" fontId="11" fillId="2" borderId="0" xfId="0" applyFont="1" applyFill="1">
      <alignment vertical="center"/>
    </xf>
    <xf numFmtId="0" fontId="12" fillId="3" borderId="0" xfId="0" applyFont="1" applyFill="1">
      <alignment vertical="center"/>
    </xf>
    <xf numFmtId="0" fontId="13" fillId="3" borderId="0" xfId="0" applyFont="1" applyFill="1">
      <alignment vertical="center"/>
    </xf>
    <xf numFmtId="0" fontId="11" fillId="3" borderId="0" xfId="0" applyFont="1" applyFill="1">
      <alignment vertical="center"/>
    </xf>
    <xf numFmtId="0" fontId="14" fillId="3" borderId="0" xfId="0" applyFont="1" applyFill="1">
      <alignment vertical="center"/>
    </xf>
    <xf numFmtId="0" fontId="12" fillId="3" borderId="0" xfId="0" applyFont="1" applyFill="1" applyAlignment="1">
      <alignment vertical="center" wrapText="1"/>
    </xf>
    <xf numFmtId="0" fontId="16" fillId="3" borderId="0" xfId="0" applyFont="1" applyFill="1">
      <alignment vertical="center"/>
    </xf>
    <xf numFmtId="0" fontId="17" fillId="2" borderId="0" xfId="0" applyFont="1" applyFill="1">
      <alignment vertical="center"/>
    </xf>
    <xf numFmtId="0" fontId="18" fillId="3" borderId="0" xfId="1" applyFont="1" applyFill="1">
      <alignment vertical="center"/>
    </xf>
    <xf numFmtId="0" fontId="17" fillId="3" borderId="0" xfId="0" applyFont="1" applyFill="1">
      <alignment vertical="center"/>
    </xf>
    <xf numFmtId="0" fontId="17" fillId="0" borderId="0" xfId="0" applyFont="1">
      <alignment vertical="center"/>
    </xf>
  </cellXfs>
  <cellStyles count="3">
    <cellStyle name="Comma 2 4" xfId="2" xr:uid="{B36F02E8-5B0F-4850-A8DB-26C5F8A1BE8B}"/>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1UUPG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38065;&#38745;&#30340;&#25991;&#20214;\&#31169;&#20154;\&#33258;&#21457;\pray\&#26410;&#24471;&#26032;&#24314;&#25991;&#20214;\&#22269;&#20869;445&#26410;&#24471;&#20043;&#27665;&#21517;&#213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B1" t="str">
            <v>位置参考(带右上角红色标注里面有更具体信息)红色为不确定的</v>
          </cell>
        </row>
        <row r="64">
          <cell r="B64" t="str">
            <v>西藏和印度交界处，疑似错那县尼乌木村和墨脱县格刀、里戛村附近的偏远地带。印度有48万阿地人居住在马久利岛</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5">
          <cell r="A5" t="str">
            <v>阿地（拉莫）</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eople-groups.asiaharvest.org/China/chinaPeoples/H/Hagei.jpg" TargetMode="External"/><Relationship Id="rId21" Type="http://schemas.openxmlformats.org/officeDocument/2006/relationships/hyperlink" Target="http://www.wanmin.org/minzu/kyerung" TargetMode="External"/><Relationship Id="rId63" Type="http://schemas.openxmlformats.org/officeDocument/2006/relationships/hyperlink" Target="http://www.wanmin.org/minzu/zang-lasa" TargetMode="External"/><Relationship Id="rId159" Type="http://schemas.openxmlformats.org/officeDocument/2006/relationships/hyperlink" Target="https://people-groups.asiaharvest.org/China/chinaPeoples/B/Bei.pdf" TargetMode="External"/><Relationship Id="rId170" Type="http://schemas.openxmlformats.org/officeDocument/2006/relationships/hyperlink" Target="http://www.wanmin.org/minzu/tulao" TargetMode="External"/><Relationship Id="rId226" Type="http://schemas.openxmlformats.org/officeDocument/2006/relationships/hyperlink" Target="http://www.wanmin.org/minzu/qiang-longxi" TargetMode="External"/><Relationship Id="rId268" Type="http://schemas.openxmlformats.org/officeDocument/2006/relationships/hyperlink" Target="http://www.wanmin.org/minzu/akto-turkmen" TargetMode="External"/><Relationship Id="rId32" Type="http://schemas.openxmlformats.org/officeDocument/2006/relationships/hyperlink" Target="http://www.wanmin.org/minzu/mongol-sichuan" TargetMode="External"/><Relationship Id="rId74" Type="http://schemas.openxmlformats.org/officeDocument/2006/relationships/hyperlink" Target="https://people-groups.asiaharvest.org/China/chinaPeoples/K/Khmu.jpg" TargetMode="External"/><Relationship Id="rId128" Type="http://schemas.openxmlformats.org/officeDocument/2006/relationships/hyperlink" Target="http://www.wanmin.org/minzu/pingdi" TargetMode="External"/><Relationship Id="rId5" Type="http://schemas.openxmlformats.org/officeDocument/2006/relationships/hyperlink" Target="http://www.wanmin.org/minzu/qixingmin" TargetMode="External"/><Relationship Id="rId181" Type="http://schemas.openxmlformats.org/officeDocument/2006/relationships/hyperlink" Target="http://www.wanmin.org/minzu/beidongnuo" TargetMode="External"/><Relationship Id="rId237" Type="http://schemas.openxmlformats.org/officeDocument/2006/relationships/hyperlink" Target="http://www.wanmin.org/minzu/mengwu" TargetMode="External"/><Relationship Id="rId279" Type="http://schemas.openxmlformats.org/officeDocument/2006/relationships/hyperlink" Target="https://people-groups.asiaharvest.org/China/chinaPeoples/M/Manyak.pdf" TargetMode="External"/><Relationship Id="rId43" Type="http://schemas.openxmlformats.org/officeDocument/2006/relationships/hyperlink" Target="http://www.wanmin.org/minzu/qiang-yadu" TargetMode="External"/><Relationship Id="rId139" Type="http://schemas.openxmlformats.org/officeDocument/2006/relationships/hyperlink" Target="http://www.wanmin.org/minzu/li-meifu" TargetMode="External"/><Relationship Id="rId290" Type="http://schemas.openxmlformats.org/officeDocument/2006/relationships/vmlDrawing" Target="../drawings/vmlDrawing1.vml"/><Relationship Id="rId85" Type="http://schemas.openxmlformats.org/officeDocument/2006/relationships/hyperlink" Target="http://www.wanmin.org/minzu/aluo" TargetMode="External"/><Relationship Id="rId150" Type="http://schemas.openxmlformats.org/officeDocument/2006/relationships/hyperlink" Target="http://www.wanmin.org/minzu/kong-ge" TargetMode="External"/><Relationship Id="rId192" Type="http://schemas.openxmlformats.org/officeDocument/2006/relationships/hyperlink" Target="http://www.wanmin.org/minzu/muji" TargetMode="External"/><Relationship Id="rId206" Type="http://schemas.openxmlformats.org/officeDocument/2006/relationships/hyperlink" Target="http://www.wanmin.org/minzu/lesu" TargetMode="External"/><Relationship Id="rId248" Type="http://schemas.openxmlformats.org/officeDocument/2006/relationships/hyperlink" Target="http://www.wanmin.org/minzu/yakut" TargetMode="External"/><Relationship Id="rId269" Type="http://schemas.openxmlformats.org/officeDocument/2006/relationships/hyperlink" Target="http://www.wanmin.org/minzu/keriya" TargetMode="External"/><Relationship Id="rId12" Type="http://schemas.openxmlformats.org/officeDocument/2006/relationships/hyperlink" Target="https://people-groups.asiaharvest.org/China/chinaPeoples/E/Ergong.jpg" TargetMode="External"/><Relationship Id="rId33" Type="http://schemas.openxmlformats.org/officeDocument/2006/relationships/hyperlink" Target="https://joshuaproject.net/people_groups/21066/CH" TargetMode="External"/><Relationship Id="rId108" Type="http://schemas.openxmlformats.org/officeDocument/2006/relationships/hyperlink" Target="http://www.wanmin.org/minzu/mjuniang" TargetMode="External"/><Relationship Id="rId129" Type="http://schemas.openxmlformats.org/officeDocument/2006/relationships/hyperlink" Target="https://people-groups.asiaharvest.org/China/chinaPeoples/B/Bogol.pdf" TargetMode="External"/><Relationship Id="rId280" Type="http://schemas.openxmlformats.org/officeDocument/2006/relationships/hyperlink" Target="http://www.wanmin.org/minzu/za" TargetMode="External"/><Relationship Id="rId54" Type="http://schemas.openxmlformats.org/officeDocument/2006/relationships/hyperlink" Target="http://www.wanmin.org/minzu/amdo-rongba" TargetMode="External"/><Relationship Id="rId75" Type="http://schemas.openxmlformats.org/officeDocument/2006/relationships/hyperlink" Target="https://joshuaproject.net/people_groups/19198/CH" TargetMode="External"/><Relationship Id="rId96" Type="http://schemas.openxmlformats.org/officeDocument/2006/relationships/hyperlink" Target="http://www.wanmin.org/minzu/bunu" TargetMode="External"/><Relationship Id="rId140" Type="http://schemas.openxmlformats.org/officeDocument/2006/relationships/hyperlink" Target="http://www.wanmin.org/minzu/hmong-dlex-nchab" TargetMode="External"/><Relationship Id="rId161" Type="http://schemas.openxmlformats.org/officeDocument/2006/relationships/hyperlink" Target="http://www.wanmin.org/minzu/guaigun" TargetMode="External"/><Relationship Id="rId182" Type="http://schemas.openxmlformats.org/officeDocument/2006/relationships/hyperlink" Target="http://www.wanmin.org/minzu/kanu" TargetMode="External"/><Relationship Id="rId217" Type="http://schemas.openxmlformats.org/officeDocument/2006/relationships/hyperlink" Target="https://joshuaproject.net/people_groups/21077/CH" TargetMode="External"/><Relationship Id="rId6" Type="http://schemas.openxmlformats.org/officeDocument/2006/relationships/hyperlink" Target="http://www.wanmin.org/minzu/zang-zhuqu" TargetMode="External"/><Relationship Id="rId238" Type="http://schemas.openxmlformats.org/officeDocument/2006/relationships/hyperlink" Target="http://www.wanmin.org/minzu/baidai" TargetMode="External"/><Relationship Id="rId259" Type="http://schemas.openxmlformats.org/officeDocument/2006/relationships/hyperlink" Target="http://www.wanmin.org/minzu/hasake-qinghai" TargetMode="External"/><Relationship Id="rId23" Type="http://schemas.openxmlformats.org/officeDocument/2006/relationships/hyperlink" Target="https://joshuaproject.net/people_groups/19252/CH" TargetMode="External"/><Relationship Id="rId119" Type="http://schemas.openxmlformats.org/officeDocument/2006/relationships/hyperlink" Target="http://www.wanmin.org/minzu/lu" TargetMode="External"/><Relationship Id="rId270" Type="http://schemas.openxmlformats.org/officeDocument/2006/relationships/hyperlink" Target="http://www.wanmin.org/minzu/weiwuer" TargetMode="External"/><Relationship Id="rId291" Type="http://schemas.openxmlformats.org/officeDocument/2006/relationships/comments" Target="../comments1.xml"/><Relationship Id="rId44" Type="http://schemas.openxmlformats.org/officeDocument/2006/relationships/hyperlink" Target="http://www.wanmin.org/minzu/xiangcheng" TargetMode="External"/><Relationship Id="rId65" Type="http://schemas.openxmlformats.org/officeDocument/2006/relationships/hyperlink" Target="http://www.wanmin.org/minzu/khampa-eastern" TargetMode="External"/><Relationship Id="rId86" Type="http://schemas.openxmlformats.org/officeDocument/2006/relationships/hyperlink" Target="http://www.wanmin.org/minzu/ami" TargetMode="External"/><Relationship Id="rId130" Type="http://schemas.openxmlformats.org/officeDocument/2006/relationships/hyperlink" Target="http://www.wanmin.org/minzu/daur-western" TargetMode="External"/><Relationship Id="rId151" Type="http://schemas.openxmlformats.org/officeDocument/2006/relationships/hyperlink" Target="http://www.wanmin.org/minzu/lati" TargetMode="External"/><Relationship Id="rId172" Type="http://schemas.openxmlformats.org/officeDocument/2006/relationships/hyperlink" Target="http://www.wanmin.org/minzu/enipu" TargetMode="External"/><Relationship Id="rId193" Type="http://schemas.openxmlformats.org/officeDocument/2006/relationships/hyperlink" Target="http://www.wanmin.org/minzu/muji" TargetMode="External"/><Relationship Id="rId207" Type="http://schemas.openxmlformats.org/officeDocument/2006/relationships/hyperlink" Target="http://www.wanmin.org/minzu/xiuba" TargetMode="External"/><Relationship Id="rId228" Type="http://schemas.openxmlformats.org/officeDocument/2006/relationships/hyperlink" Target="http://www.wanmin.org/minzu/qiang-sanlong" TargetMode="External"/><Relationship Id="rId249" Type="http://schemas.openxmlformats.org/officeDocument/2006/relationships/hyperlink" Target="http://www.wanmin.org/minzu/yerong" TargetMode="External"/><Relationship Id="rId13" Type="http://schemas.openxmlformats.org/officeDocument/2006/relationships/hyperlink" Target="http://www.wanmin.org/minzu/hu" TargetMode="External"/><Relationship Id="rId109" Type="http://schemas.openxmlformats.org/officeDocument/2006/relationships/hyperlink" Target="https://joshuaproject.net/people_groups/20601/CH" TargetMode="External"/><Relationship Id="rId260" Type="http://schemas.openxmlformats.org/officeDocument/2006/relationships/hyperlink" Target="http://www.wanmin.org/minzu/nubra" TargetMode="External"/><Relationship Id="rId281" Type="http://schemas.openxmlformats.org/officeDocument/2006/relationships/hyperlink" Target="https://joshuaproject.net/people_groups/20604/CH" TargetMode="External"/><Relationship Id="rId34" Type="http://schemas.openxmlformats.org/officeDocument/2006/relationships/hyperlink" Target="http://www.wanmin.org/minzu/namuyi" TargetMode="External"/><Relationship Id="rId55" Type="http://schemas.openxmlformats.org/officeDocument/2006/relationships/hyperlink" Target="http://www.wanmin.org/minzu/amdo-rongmahbrogpa" TargetMode="External"/><Relationship Id="rId76" Type="http://schemas.openxmlformats.org/officeDocument/2006/relationships/hyperlink" Target="http://www.wanmin.org/minzu/wutun" TargetMode="External"/><Relationship Id="rId97" Type="http://schemas.openxmlformats.org/officeDocument/2006/relationships/hyperlink" Target="https://people-groups.asiaharvest.org/China/chinaPeoples/B/Bunuo.jpg" TargetMode="External"/><Relationship Id="rId120" Type="http://schemas.openxmlformats.org/officeDocument/2006/relationships/hyperlink" Target="http://www.wanmin.org/minzu/miao-baishi" TargetMode="External"/><Relationship Id="rId141" Type="http://schemas.openxmlformats.org/officeDocument/2006/relationships/hyperlink" Target="http://www.wanmin.org/minzu/lhoba-yidu" TargetMode="External"/><Relationship Id="rId7" Type="http://schemas.openxmlformats.org/officeDocument/2006/relationships/hyperlink" Target="http://www.wanmin.org/minzu/ersu" TargetMode="External"/><Relationship Id="rId162" Type="http://schemas.openxmlformats.org/officeDocument/2006/relationships/hyperlink" Target="https://people-groups.asiaharvest.org/China/chinaPeoples/L/Liude.jpg" TargetMode="External"/><Relationship Id="rId183" Type="http://schemas.openxmlformats.org/officeDocument/2006/relationships/hyperlink" Target="http://www.wanmin.org/minzu/miao-guiyang-(south-central)" TargetMode="External"/><Relationship Id="rId218" Type="http://schemas.openxmlformats.org/officeDocument/2006/relationships/hyperlink" Target="http://www.wanmin.org/minzu/poluo" TargetMode="External"/><Relationship Id="rId239" Type="http://schemas.openxmlformats.org/officeDocument/2006/relationships/hyperlink" Target="http://www.wanmin.org/minzu/ya" TargetMode="External"/><Relationship Id="rId250" Type="http://schemas.openxmlformats.org/officeDocument/2006/relationships/hyperlink" Target="http://www.wanmin.org/minzu/tianbao" TargetMode="External"/><Relationship Id="rId271" Type="http://schemas.openxmlformats.org/officeDocument/2006/relationships/hyperlink" Target="http://www.wanmin.org/minzu/weiwuer-luobubo" TargetMode="External"/><Relationship Id="rId24" Type="http://schemas.openxmlformats.org/officeDocument/2006/relationships/hyperlink" Target="http://www.wanmin.org/minzu/jiarong-guanyingqiao" TargetMode="External"/><Relationship Id="rId45" Type="http://schemas.openxmlformats.org/officeDocument/2006/relationships/hyperlink" Target="http://www.wanmin.org/minzu/queyu" TargetMode="External"/><Relationship Id="rId66" Type="http://schemas.openxmlformats.org/officeDocument/2006/relationships/hyperlink" Target="http://www.wanmin.org/minzu/khampa-northern" TargetMode="External"/><Relationship Id="rId87" Type="http://schemas.openxmlformats.org/officeDocument/2006/relationships/hyperlink" Target="http://www.wanmin.org/minzu/awu-northern" TargetMode="External"/><Relationship Id="rId110" Type="http://schemas.openxmlformats.org/officeDocument/2006/relationships/hyperlink" Target="https://people-groups.asiaharvest.org/China/chinaPeoples/H/HakkaHainanIsland.pdf" TargetMode="External"/><Relationship Id="rId131" Type="http://schemas.openxmlformats.org/officeDocument/2006/relationships/hyperlink" Target="https://people-groups.asiaharvest.org/China/chinaPeoples/D/DongSouthern.jpg" TargetMode="External"/><Relationship Id="rId152" Type="http://schemas.openxmlformats.org/officeDocument/2006/relationships/hyperlink" Target="http://www.wanmin.org/minzu/lakkia" TargetMode="External"/><Relationship Id="rId173" Type="http://schemas.openxmlformats.org/officeDocument/2006/relationships/hyperlink" Target="http://www.wanmin.org/minzu/popei" TargetMode="External"/><Relationship Id="rId194" Type="http://schemas.openxmlformats.org/officeDocument/2006/relationships/hyperlink" Target="http://www.wanmin.org/minzu/muzi" TargetMode="External"/><Relationship Id="rId208" Type="http://schemas.openxmlformats.org/officeDocument/2006/relationships/hyperlink" Target="http://www.wanmin.org/minzu/niesu-central" TargetMode="External"/><Relationship Id="rId229" Type="http://schemas.openxmlformats.org/officeDocument/2006/relationships/hyperlink" Target="http://www.wanmin.org/minzu/qiangyi" TargetMode="External"/><Relationship Id="rId240" Type="http://schemas.openxmlformats.org/officeDocument/2006/relationships/hyperlink" Target="http://www.wanmin.org/minzu/tagu" TargetMode="External"/><Relationship Id="rId261" Type="http://schemas.openxmlformats.org/officeDocument/2006/relationships/hyperlink" Target="http://www.wanmin.org/minzu/paxi" TargetMode="External"/><Relationship Id="rId14" Type="http://schemas.openxmlformats.org/officeDocument/2006/relationships/hyperlink" Target="https://people-groups.asiaharvest.org/China/chinaPeoples/J/Japanese-OC.pdf" TargetMode="External"/><Relationship Id="rId35" Type="http://schemas.openxmlformats.org/officeDocument/2006/relationships/hyperlink" Target="http://www.wanmin.org/minzu/malimasa" TargetMode="External"/><Relationship Id="rId56" Type="http://schemas.openxmlformats.org/officeDocument/2006/relationships/hyperlink" Target="http://www.wanmin.org/minzu/amdo-rtahu" TargetMode="External"/><Relationship Id="rId77" Type="http://schemas.openxmlformats.org/officeDocument/2006/relationships/hyperlink" Target="http://www.wanmin.org/minzu/zhaba" TargetMode="External"/><Relationship Id="rId100" Type="http://schemas.openxmlformats.org/officeDocument/2006/relationships/hyperlink" Target="http://www.wanmin.org/minzu/numao" TargetMode="External"/><Relationship Id="rId282" Type="http://schemas.openxmlformats.org/officeDocument/2006/relationships/hyperlink" Target="https://www.wanmin.org/minzu/dai-peng" TargetMode="External"/><Relationship Id="rId8" Type="http://schemas.openxmlformats.org/officeDocument/2006/relationships/hyperlink" Target="https://people-groups.asiaharvest.org/China/chinaPeoples/L/Luzu.pdf" TargetMode="External"/><Relationship Id="rId98" Type="http://schemas.openxmlformats.org/officeDocument/2006/relationships/hyperlink" Target="https://people-groups.asiaharvest.org/China/chinaPeoples/C/Changpao.pdf" TargetMode="External"/><Relationship Id="rId121" Type="http://schemas.openxmlformats.org/officeDocument/2006/relationships/hyperlink" Target="http://www.wanmin.org/minzu/mulao-jia" TargetMode="External"/><Relationship Id="rId142" Type="http://schemas.openxmlformats.org/officeDocument/2006/relationships/hyperlink" Target="https://people-groups.asiaharvest.org/China/chinaPeoples/B/BanYao.jpg" TargetMode="External"/><Relationship Id="rId163" Type="http://schemas.openxmlformats.org/officeDocument/2006/relationships/hyperlink" Target="http://www.wanmin.org/minzu/liwu" TargetMode="External"/><Relationship Id="rId184" Type="http://schemas.openxmlformats.org/officeDocument/2006/relationships/hyperlink" Target="http://www.wanmin.org/minzu/miao-mashan-(southern)" TargetMode="External"/><Relationship Id="rId219" Type="http://schemas.openxmlformats.org/officeDocument/2006/relationships/hyperlink" Target="https://joshuaproject.net/people_groups/20610/CH" TargetMode="External"/><Relationship Id="rId230" Type="http://schemas.openxmlformats.org/officeDocument/2006/relationships/hyperlink" Target="http://www.wanmin.org/minzu/riang" TargetMode="External"/><Relationship Id="rId251" Type="http://schemas.openxmlformats.org/officeDocument/2006/relationships/hyperlink" Target="http://www.wanmin.org/minzu/ainu" TargetMode="External"/><Relationship Id="rId25" Type="http://schemas.openxmlformats.org/officeDocument/2006/relationships/hyperlink" Target="http://www.wanmin.org/minzu/jiarong-sidabao" TargetMode="External"/><Relationship Id="rId46" Type="http://schemas.openxmlformats.org/officeDocument/2006/relationships/hyperlink" Target="https://people-groups.asiaharvest.org/China/chinaPeoples/S/Samtao-OC.pdf" TargetMode="External"/><Relationship Id="rId67" Type="http://schemas.openxmlformats.org/officeDocument/2006/relationships/hyperlink" Target="https://people-groups.asiaharvest.org/China/chinaPeoples/K/KhampaWestern-PBW.pdf" TargetMode="External"/><Relationship Id="rId272" Type="http://schemas.openxmlformats.org/officeDocument/2006/relationships/hyperlink" Target="http://www.wanmin.org/minzu/weiwuer-takelamagan" TargetMode="External"/><Relationship Id="rId88" Type="http://schemas.openxmlformats.org/officeDocument/2006/relationships/hyperlink" Target="https://joshuaproject.net/people_groups/20598/CH" TargetMode="External"/><Relationship Id="rId111" Type="http://schemas.openxmlformats.org/officeDocument/2006/relationships/hyperlink" Target="http://www.wanmin.org/minzu/aou" TargetMode="External"/><Relationship Id="rId132" Type="http://schemas.openxmlformats.org/officeDocument/2006/relationships/hyperlink" Target="https://people-groups.asiaharvest.org/China/chinaPeoples/S/Sanqiao.pdf" TargetMode="External"/><Relationship Id="rId153" Type="http://schemas.openxmlformats.org/officeDocument/2006/relationships/hyperlink" Target="http://www.wanmin.org/minzu/suan" TargetMode="External"/><Relationship Id="rId174" Type="http://schemas.openxmlformats.org/officeDocument/2006/relationships/hyperlink" Target="http://www.wanmin.org/minzu/mang" TargetMode="External"/><Relationship Id="rId195" Type="http://schemas.openxmlformats.org/officeDocument/2006/relationships/hyperlink" Target="http://www.wanmin.org/minzu/aling" TargetMode="External"/><Relationship Id="rId209" Type="http://schemas.openxmlformats.org/officeDocument/2006/relationships/hyperlink" Target="http://www.wanmin.org/minzu/nosu-tianba" TargetMode="External"/><Relationship Id="rId220" Type="http://schemas.openxmlformats.org/officeDocument/2006/relationships/hyperlink" Target="https://joshuaproject.net/people_groups/20611/CH" TargetMode="External"/><Relationship Id="rId241" Type="http://schemas.openxmlformats.org/officeDocument/2006/relationships/hyperlink" Target="http://www.wanmin.org/minzu/talu" TargetMode="External"/><Relationship Id="rId15" Type="http://schemas.openxmlformats.org/officeDocument/2006/relationships/hyperlink" Target="http://www.wanmin.org/minzu/jiarong-chabao" TargetMode="External"/><Relationship Id="rId36" Type="http://schemas.openxmlformats.org/officeDocument/2006/relationships/hyperlink" Target="http://www.wanmin.org/minzu/naju" TargetMode="External"/><Relationship Id="rId57" Type="http://schemas.openxmlformats.org/officeDocument/2006/relationships/hyperlink" Target="https://people-groups.asiaharvest.org/China/chinaPeoples/G/Golog.jpg" TargetMode="External"/><Relationship Id="rId262" Type="http://schemas.openxmlformats.org/officeDocument/2006/relationships/hyperlink" Target="http://www.wanmin.org/minzu/purik" TargetMode="External"/><Relationship Id="rId283" Type="http://schemas.openxmlformats.org/officeDocument/2006/relationships/hyperlink" Target="https://www.wanmin.org/minzu/dong-northern" TargetMode="External"/><Relationship Id="rId78" Type="http://schemas.openxmlformats.org/officeDocument/2006/relationships/hyperlink" Target="http://www.wanmin.org/minzu/a-che" TargetMode="External"/><Relationship Id="rId99" Type="http://schemas.openxmlformats.org/officeDocument/2006/relationships/hyperlink" Target="http://www.wanmin.org/minzu/dongnu" TargetMode="External"/><Relationship Id="rId101" Type="http://schemas.openxmlformats.org/officeDocument/2006/relationships/hyperlink" Target="http://www.wanmin.org/minzu/nunu" TargetMode="External"/><Relationship Id="rId122" Type="http://schemas.openxmlformats.org/officeDocument/2006/relationships/hyperlink" Target="https://people-groups.asiaharvest.org/China/chinaPeoples/P/Pusha.pdf" TargetMode="External"/><Relationship Id="rId143" Type="http://schemas.openxmlformats.org/officeDocument/2006/relationships/hyperlink" Target="http://www.wanmin.org/minzu/yumin-changping" TargetMode="External"/><Relationship Id="rId164" Type="http://schemas.openxmlformats.org/officeDocument/2006/relationships/hyperlink" Target="http://www.wanmin.org/minzu/mixisu" TargetMode="External"/><Relationship Id="rId185" Type="http://schemas.openxmlformats.org/officeDocument/2006/relationships/hyperlink" Target="http://www.wanmin.org/minzu/miao-huishui-(southwestern)" TargetMode="External"/><Relationship Id="rId9" Type="http://schemas.openxmlformats.org/officeDocument/2006/relationships/hyperlink" Target="https://people-groups.asiaharvest.org/China/chinaPeoples/M/Menia.pdf" TargetMode="External"/><Relationship Id="rId210" Type="http://schemas.openxmlformats.org/officeDocument/2006/relationships/hyperlink" Target="http://www.wanmin.org/minzu/nosu-yinuo" TargetMode="External"/><Relationship Id="rId26" Type="http://schemas.openxmlformats.org/officeDocument/2006/relationships/hyperlink" Target="http://www.wanmin.org/minzu/lhomi" TargetMode="External"/><Relationship Id="rId231" Type="http://schemas.openxmlformats.org/officeDocument/2006/relationships/hyperlink" Target="https://joshuaproject.net/people_groups/20613/CH" TargetMode="External"/><Relationship Id="rId252" Type="http://schemas.openxmlformats.org/officeDocument/2006/relationships/hyperlink" Target="http://www.wanmin.org/minzu/bonan" TargetMode="External"/><Relationship Id="rId273" Type="http://schemas.openxmlformats.org/officeDocument/2006/relationships/hyperlink" Target="http://www.wanmin.org/minzu/weiwuer-yutian" TargetMode="External"/><Relationship Id="rId47" Type="http://schemas.openxmlformats.org/officeDocument/2006/relationships/hyperlink" Target="http://www.wanmin.org/minzu/monba-medog" TargetMode="External"/><Relationship Id="rId68" Type="http://schemas.openxmlformats.org/officeDocument/2006/relationships/hyperlink" Target="http://www.wanmin.org/minzu/lahuli-tinan" TargetMode="External"/><Relationship Id="rId89" Type="http://schemas.openxmlformats.org/officeDocument/2006/relationships/hyperlink" Target="http://www.wanmin.org/minzu/biao-mien" TargetMode="External"/><Relationship Id="rId112" Type="http://schemas.openxmlformats.org/officeDocument/2006/relationships/hyperlink" Target="http://www.wanmin.org/minzu/daizhan" TargetMode="External"/><Relationship Id="rId133" Type="http://schemas.openxmlformats.org/officeDocument/2006/relationships/hyperlink" Target="https://people-groups.asiaharvest.org/China/chinaPeoples/E/E.jpg" TargetMode="External"/><Relationship Id="rId154" Type="http://schemas.openxmlformats.org/officeDocument/2006/relationships/hyperlink" Target="http://www.wanmin.org/minzu/lalu-xuzhang" TargetMode="External"/><Relationship Id="rId175" Type="http://schemas.openxmlformats.org/officeDocument/2006/relationships/hyperlink" Target="http://www.wanmin.org/minzu/ga-mong" TargetMode="External"/><Relationship Id="rId196" Type="http://schemas.openxmlformats.org/officeDocument/2006/relationships/hyperlink" Target="http://www.wanmin.org/minzu/gese" TargetMode="External"/><Relationship Id="rId200" Type="http://schemas.openxmlformats.org/officeDocument/2006/relationships/hyperlink" Target="http://www.wanmin.org/minzu/naheng" TargetMode="External"/><Relationship Id="rId16" Type="http://schemas.openxmlformats.org/officeDocument/2006/relationships/hyperlink" Target="http://www.wanmin.org/minzu/jiarong-situ" TargetMode="External"/><Relationship Id="rId221" Type="http://schemas.openxmlformats.org/officeDocument/2006/relationships/hyperlink" Target="http://www.wanmin.org/minzu/pumi" TargetMode="External"/><Relationship Id="rId242" Type="http://schemas.openxmlformats.org/officeDocument/2006/relationships/hyperlink" Target="http://www.wanmin.org/minzu/tanglang" TargetMode="External"/><Relationship Id="rId263" Type="http://schemas.openxmlformats.org/officeDocument/2006/relationships/hyperlink" Target="http://www.wanmin.org/minzu/salar" TargetMode="External"/><Relationship Id="rId284" Type="http://schemas.openxmlformats.org/officeDocument/2006/relationships/hyperlink" Target="https://www.wanmin.org/minzu/ai-cham" TargetMode="External"/><Relationship Id="rId37" Type="http://schemas.openxmlformats.org/officeDocument/2006/relationships/hyperlink" Target="http://www.wanmin.org/minzu/deang-rumai" TargetMode="External"/><Relationship Id="rId58" Type="http://schemas.openxmlformats.org/officeDocument/2006/relationships/hyperlink" Target="http://www.wanmin.org/minzu/zanggu" TargetMode="External"/><Relationship Id="rId79" Type="http://schemas.openxmlformats.org/officeDocument/2006/relationships/hyperlink" Target="https://joshuaproject.net/people_groups/18386" TargetMode="External"/><Relationship Id="rId102" Type="http://schemas.openxmlformats.org/officeDocument/2006/relationships/hyperlink" Target="http://www.wanmin.org/minzu/wunai" TargetMode="External"/><Relationship Id="rId123" Type="http://schemas.openxmlformats.org/officeDocument/2006/relationships/hyperlink" Target="http://www.wanmin.org/minzu/samadu-western" TargetMode="External"/><Relationship Id="rId144" Type="http://schemas.openxmlformats.org/officeDocument/2006/relationships/hyperlink" Target="http://www.wanmin.org/minzu/yumin-hunan" TargetMode="External"/><Relationship Id="rId90" Type="http://schemas.openxmlformats.org/officeDocument/2006/relationships/hyperlink" Target="http://www.wanmin.org/minzu/biao-mien-shikou" TargetMode="External"/><Relationship Id="rId165" Type="http://schemas.openxmlformats.org/officeDocument/2006/relationships/hyperlink" Target="http://www.wanmin.org/minzu/naru" TargetMode="External"/><Relationship Id="rId186" Type="http://schemas.openxmlformats.org/officeDocument/2006/relationships/hyperlink" Target="http://www.wanmin.org/minzu/miao-mashan-(western)" TargetMode="External"/><Relationship Id="rId211" Type="http://schemas.openxmlformats.org/officeDocument/2006/relationships/hyperlink" Target="http://www.wanmin.org/minzu/baheng-sanjiang" TargetMode="External"/><Relationship Id="rId232" Type="http://schemas.openxmlformats.org/officeDocument/2006/relationships/hyperlink" Target="http://www.wanmin.org/minzu/asahei" TargetMode="External"/><Relationship Id="rId253" Type="http://schemas.openxmlformats.org/officeDocument/2006/relationships/hyperlink" Target="http://www.wanmin.org/minzu/hui" TargetMode="External"/><Relationship Id="rId274" Type="http://schemas.openxmlformats.org/officeDocument/2006/relationships/hyperlink" Target="https://joshuaproject.net/people_groups/18693/CH" TargetMode="External"/><Relationship Id="rId27" Type="http://schemas.openxmlformats.org/officeDocument/2006/relationships/hyperlink" Target="http://www.wanmin.org/minzu/manmet" TargetMode="External"/><Relationship Id="rId48" Type="http://schemas.openxmlformats.org/officeDocument/2006/relationships/hyperlink" Target="https://joshuaproject.net/people_groups/18205/CH" TargetMode="External"/><Relationship Id="rId69" Type="http://schemas.openxmlformats.org/officeDocument/2006/relationships/hyperlink" Target="https://joshuaproject.net/people_groups/19656/CH" TargetMode="External"/><Relationship Id="rId113" Type="http://schemas.openxmlformats.org/officeDocument/2006/relationships/hyperlink" Target="https://people-groups.asiaharvest.org/China/chinaPeoples/D/Diao.pdf" TargetMode="External"/><Relationship Id="rId134" Type="http://schemas.openxmlformats.org/officeDocument/2006/relationships/hyperlink" Target="https://people-groups.asiaharvest.org/China/chinaPeoples/E/EwenkiTungus.jpg" TargetMode="External"/><Relationship Id="rId80" Type="http://schemas.openxmlformats.org/officeDocument/2006/relationships/hyperlink" Target="http://www.wanmin.org/minzu/lhoba-bogar" TargetMode="External"/><Relationship Id="rId155" Type="http://schemas.openxmlformats.org/officeDocument/2006/relationships/hyperlink" Target="http://www.wanmin.org/minzu/pengzi" TargetMode="External"/><Relationship Id="rId176" Type="http://schemas.openxmlformats.org/officeDocument/2006/relationships/hyperlink" Target="http://www.wanmin.org/minzu/hmong-be" TargetMode="External"/><Relationship Id="rId197" Type="http://schemas.openxmlformats.org/officeDocument/2006/relationships/hyperlink" Target="http://www.wanmin.org/minzu/luowu" TargetMode="External"/><Relationship Id="rId201" Type="http://schemas.openxmlformats.org/officeDocument/2006/relationships/hyperlink" Target="http://www.wanmin.org/minzu/luoluopo-southeastern" TargetMode="External"/><Relationship Id="rId222" Type="http://schemas.openxmlformats.org/officeDocument/2006/relationships/hyperlink" Target="http://www.wanmin.org/minzu/baraoke" TargetMode="External"/><Relationship Id="rId243" Type="http://schemas.openxmlformats.org/officeDocument/2006/relationships/hyperlink" Target="http://www.wanmin.org/minzu/rao" TargetMode="External"/><Relationship Id="rId264" Type="http://schemas.openxmlformats.org/officeDocument/2006/relationships/hyperlink" Target="http://www.wanmin.org/minzu/tajik-sarikoli" TargetMode="External"/><Relationship Id="rId285" Type="http://schemas.openxmlformats.org/officeDocument/2006/relationships/hyperlink" Target="https://people-groups.asiaharvest.org/China/chinaPeoples/S/Saman.pdf" TargetMode="External"/><Relationship Id="rId17" Type="http://schemas.openxmlformats.org/officeDocument/2006/relationships/hyperlink" Target="https://people-groups.asiaharvest.org/China/chinaPeoples/K/Kalmyk-Oirat.pdf" TargetMode="External"/><Relationship Id="rId38" Type="http://schemas.openxmlformats.org/officeDocument/2006/relationships/hyperlink" Target="http://www.wanmin.org/minzu/deang-shwe" TargetMode="External"/><Relationship Id="rId59" Type="http://schemas.openxmlformats.org/officeDocument/2006/relationships/hyperlink" Target="http://www.wanmin.org/minzu/sogwo-arig" TargetMode="External"/><Relationship Id="rId103" Type="http://schemas.openxmlformats.org/officeDocument/2006/relationships/hyperlink" Target="http://www.wanmin.org/minzu/younuo" TargetMode="External"/><Relationship Id="rId124" Type="http://schemas.openxmlformats.org/officeDocument/2006/relationships/hyperlink" Target="https://people-groups.asiaharvest.org/China/chinaPeoples/X/Xialusi.pdf" TargetMode="External"/><Relationship Id="rId70" Type="http://schemas.openxmlformats.org/officeDocument/2006/relationships/hyperlink" Target="http://www.wanmin.org/minzu/monba-cona" TargetMode="External"/><Relationship Id="rId91" Type="http://schemas.openxmlformats.org/officeDocument/2006/relationships/hyperlink" Target="https://people-groups.asiaharvest.org/China/chinaPeoples/B/Biao-JiaoMien.jpg" TargetMode="External"/><Relationship Id="rId145" Type="http://schemas.openxmlformats.org/officeDocument/2006/relationships/hyperlink" Target="https://people-groups.asiaharvest.org/China/chinaPeoples/Y/Youmai.pdf" TargetMode="External"/><Relationship Id="rId166" Type="http://schemas.openxmlformats.org/officeDocument/2006/relationships/hyperlink" Target="http://www.wanmin.org/minzu/naruo" TargetMode="External"/><Relationship Id="rId187" Type="http://schemas.openxmlformats.org/officeDocument/2006/relationships/hyperlink" Target="http://www.wanmin.org/minzu/deng-geman" TargetMode="External"/><Relationship Id="rId1" Type="http://schemas.openxmlformats.org/officeDocument/2006/relationships/hyperlink" Target="http://www.wanmin.org/minzu/bulang" TargetMode="External"/><Relationship Id="rId212" Type="http://schemas.openxmlformats.org/officeDocument/2006/relationships/hyperlink" Target="http://www.wanmin.org/minzu/baheng-liping" TargetMode="External"/><Relationship Id="rId233" Type="http://schemas.openxmlformats.org/officeDocument/2006/relationships/hyperlink" Target="https://people-groups.asiaharvest.org/China/chinaPeoples/D/Digao.jpg" TargetMode="External"/><Relationship Id="rId254" Type="http://schemas.openxmlformats.org/officeDocument/2006/relationships/hyperlink" Target="https://people-groups.asiaharvest.org/China/chinaPeoples/D/Dongxiang.jpg" TargetMode="External"/><Relationship Id="rId28" Type="http://schemas.openxmlformats.org/officeDocument/2006/relationships/hyperlink" Target="http://www.wanmin.org/minzu/minyak" TargetMode="External"/><Relationship Id="rId49" Type="http://schemas.openxmlformats.org/officeDocument/2006/relationships/hyperlink" Target="http://www.wanmin.org/minzu/xierba" TargetMode="External"/><Relationship Id="rId114" Type="http://schemas.openxmlformats.org/officeDocument/2006/relationships/hyperlink" Target="http://www.wanmin.org/minzu/gaiji" TargetMode="External"/><Relationship Id="rId275" Type="http://schemas.openxmlformats.org/officeDocument/2006/relationships/hyperlink" Target="http://www.wanmin.org/minzu/adu" TargetMode="External"/><Relationship Id="rId60" Type="http://schemas.openxmlformats.org/officeDocument/2006/relationships/hyperlink" Target="https://people-groups.asiaharvest.org/China/chinaPeoples/T/Tebbu.pdf" TargetMode="External"/><Relationship Id="rId81" Type="http://schemas.openxmlformats.org/officeDocument/2006/relationships/hyperlink" Target="http://www.wanmin.org/minzu/miguba" TargetMode="External"/><Relationship Id="rId135" Type="http://schemas.openxmlformats.org/officeDocument/2006/relationships/hyperlink" Target="https://people-groups.asiaharvest.org/China/chinaPeoples/M/MongolKhamnigan.pdf" TargetMode="External"/><Relationship Id="rId156" Type="http://schemas.openxmlformats.org/officeDocument/2006/relationships/hyperlink" Target="http://www.wanmin.org/minzu/lalu-yangliu" TargetMode="External"/><Relationship Id="rId177" Type="http://schemas.openxmlformats.org/officeDocument/2006/relationships/hyperlink" Target="http://www.wanmin.org/minzu/miao-luobohe" TargetMode="External"/><Relationship Id="rId198" Type="http://schemas.openxmlformats.org/officeDocument/2006/relationships/hyperlink" Target="http://www.wanmin.org/minzu/neisu-da-hei" TargetMode="External"/><Relationship Id="rId202" Type="http://schemas.openxmlformats.org/officeDocument/2006/relationships/hyperlink" Target="http://www.wanmin.org/minzu/alu" TargetMode="External"/><Relationship Id="rId223" Type="http://schemas.openxmlformats.org/officeDocument/2006/relationships/hyperlink" Target="http://www.wanmin.org/minzu/pubiao" TargetMode="External"/><Relationship Id="rId244" Type="http://schemas.openxmlformats.org/officeDocument/2006/relationships/hyperlink" Target="http://www.wanmin.org/minzu/yanghuang" TargetMode="External"/><Relationship Id="rId18" Type="http://schemas.openxmlformats.org/officeDocument/2006/relationships/hyperlink" Target="http://www.wanmin.org/minzu/eheta" TargetMode="External"/><Relationship Id="rId39" Type="http://schemas.openxmlformats.org/officeDocument/2006/relationships/hyperlink" Target="http://www.wanmin.org/minzu/chrame" TargetMode="External"/><Relationship Id="rId265" Type="http://schemas.openxmlformats.org/officeDocument/2006/relationships/hyperlink" Target="http://www.wanmin.org/minzu/tatar" TargetMode="External"/><Relationship Id="rId286" Type="http://schemas.openxmlformats.org/officeDocument/2006/relationships/hyperlink" Target="https://joshuaproject.net/people_groups/18398/CH" TargetMode="External"/><Relationship Id="rId50" Type="http://schemas.openxmlformats.org/officeDocument/2006/relationships/hyperlink" Target="http://www.wanmin.org/minzu/shixing" TargetMode="External"/><Relationship Id="rId104" Type="http://schemas.openxmlformats.org/officeDocument/2006/relationships/hyperlink" Target="http://www.wanmin.org/minzu/buyang" TargetMode="External"/><Relationship Id="rId125" Type="http://schemas.openxmlformats.org/officeDocument/2006/relationships/hyperlink" Target="http://www.wanmin.org/minzu/xijima" TargetMode="External"/><Relationship Id="rId146" Type="http://schemas.openxmlformats.org/officeDocument/2006/relationships/hyperlink" Target="https://joshuaproject.net/people_groups/20602/CH" TargetMode="External"/><Relationship Id="rId167" Type="http://schemas.openxmlformats.org/officeDocument/2006/relationships/hyperlink" Target="http://www.wanmin.org/minzu/naza" TargetMode="External"/><Relationship Id="rId188" Type="http://schemas.openxmlformats.org/officeDocument/2006/relationships/hyperlink" Target="http://www.wanmin.org/minzu/mili" TargetMode="External"/><Relationship Id="rId71" Type="http://schemas.openxmlformats.org/officeDocument/2006/relationships/hyperlink" Target="http://www.wanmin.org/minzu/mongour" TargetMode="External"/><Relationship Id="rId92" Type="http://schemas.openxmlformats.org/officeDocument/2006/relationships/hyperlink" Target="https://people-groups.asiaharvest.org/China/chinaPeoples/B/Bit.jpg" TargetMode="External"/><Relationship Id="rId213" Type="http://schemas.openxmlformats.org/officeDocument/2006/relationships/hyperlink" Target="http://www.wanmin.org/minzu/beidalao" TargetMode="External"/><Relationship Id="rId234" Type="http://schemas.openxmlformats.org/officeDocument/2006/relationships/hyperlink" Target="http://www.wanmin.org/minzu/jiasou" TargetMode="External"/><Relationship Id="rId2" Type="http://schemas.openxmlformats.org/officeDocument/2006/relationships/hyperlink" Target="http://www.wanmin.org/minzu/bonan-tongren" TargetMode="External"/><Relationship Id="rId29" Type="http://schemas.openxmlformats.org/officeDocument/2006/relationships/hyperlink" Target="http://www.wanmin.org/minzu/minyak" TargetMode="External"/><Relationship Id="rId255" Type="http://schemas.openxmlformats.org/officeDocument/2006/relationships/hyperlink" Target="http://www.wanmin.org/minzu/tuerke" TargetMode="External"/><Relationship Id="rId276" Type="http://schemas.openxmlformats.org/officeDocument/2006/relationships/hyperlink" Target="https://people-groups.asiaharvest.org/China/chinaPeoples/M/Ming.pdf" TargetMode="External"/><Relationship Id="rId40" Type="http://schemas.openxmlformats.org/officeDocument/2006/relationships/hyperlink" Target="http://www.wanmin.org/minzu/qiang-cimulin" TargetMode="External"/><Relationship Id="rId115" Type="http://schemas.openxmlformats.org/officeDocument/2006/relationships/hyperlink" Target="http://www.wanmin.org/minzu/gaisu-western" TargetMode="External"/><Relationship Id="rId136" Type="http://schemas.openxmlformats.org/officeDocument/2006/relationships/hyperlink" Target="http://www.wanmin.org/minzu/enke" TargetMode="External"/><Relationship Id="rId157" Type="http://schemas.openxmlformats.org/officeDocument/2006/relationships/hyperlink" Target="https://people-groups.asiaharvest.org/China/chinaPeoples/A/Ani.pdf" TargetMode="External"/><Relationship Id="rId178" Type="http://schemas.openxmlformats.org/officeDocument/2006/relationships/hyperlink" Target="http://www.wanmin.org/minzu/xi" TargetMode="External"/><Relationship Id="rId61" Type="http://schemas.openxmlformats.org/officeDocument/2006/relationships/hyperlink" Target="https://people-groups.asiaharvest.org/China/chinaPeoples/Y/Yonzhi-PWB.pdf" TargetMode="External"/><Relationship Id="rId82" Type="http://schemas.openxmlformats.org/officeDocument/2006/relationships/hyperlink" Target="http://www.wanmin.org/minzu/ake" TargetMode="External"/><Relationship Id="rId199" Type="http://schemas.openxmlformats.org/officeDocument/2006/relationships/hyperlink" Target="http://www.wanmin.org/minzu/wopu" TargetMode="External"/><Relationship Id="rId203" Type="http://schemas.openxmlformats.org/officeDocument/2006/relationships/hyperlink" Target="http://www.wanmin.org/minzu/apu" TargetMode="External"/><Relationship Id="rId19" Type="http://schemas.openxmlformats.org/officeDocument/2006/relationships/hyperlink" Target="https://joshuaproject.net/people_groups/18884/CH" TargetMode="External"/><Relationship Id="rId224" Type="http://schemas.openxmlformats.org/officeDocument/2006/relationships/hyperlink" Target="https://people-groups.asiaharvest.org/China/chinaPeoples/B/Bolozi.pdf" TargetMode="External"/><Relationship Id="rId245" Type="http://schemas.openxmlformats.org/officeDocument/2006/relationships/hyperlink" Target="https://joshuaproject.net/people_groups/20614/CH" TargetMode="External"/><Relationship Id="rId266" Type="http://schemas.openxmlformats.org/officeDocument/2006/relationships/hyperlink" Target="http://www.wanmin.org/minzu/keji" TargetMode="External"/><Relationship Id="rId287" Type="http://schemas.openxmlformats.org/officeDocument/2006/relationships/hyperlink" Target="https://www.wanmin.org/minzu/bunan" TargetMode="External"/><Relationship Id="rId30" Type="http://schemas.openxmlformats.org/officeDocument/2006/relationships/hyperlink" Target="https://people-groups.asiaharvest.org/China/chinaPeoples/M/MongolKhalka.pdf" TargetMode="External"/><Relationship Id="rId105" Type="http://schemas.openxmlformats.org/officeDocument/2006/relationships/hyperlink" Target="http://www.wanmin.org/minzu/buyang" TargetMode="External"/><Relationship Id="rId126" Type="http://schemas.openxmlformats.org/officeDocument/2006/relationships/hyperlink" Target="http://www.wanmin.org/minzu/yizi" TargetMode="External"/><Relationship Id="rId147" Type="http://schemas.openxmlformats.org/officeDocument/2006/relationships/hyperlink" Target="https://joshuaproject.net/people_groups/19683/CH" TargetMode="External"/><Relationship Id="rId168" Type="http://schemas.openxmlformats.org/officeDocument/2006/relationships/hyperlink" Target="http://www.wanmin.org/minzu/nosu-xiaoliangshan" TargetMode="External"/><Relationship Id="rId51" Type="http://schemas.openxmlformats.org/officeDocument/2006/relationships/hyperlink" Target="http://www.wanmin.org/minzu/jiarong-shangzhai" TargetMode="External"/><Relationship Id="rId72" Type="http://schemas.openxmlformats.org/officeDocument/2006/relationships/hyperlink" Target="http://www.wanmin.org/minzu/tu" TargetMode="External"/><Relationship Id="rId93" Type="http://schemas.openxmlformats.org/officeDocument/2006/relationships/hyperlink" Target="http://www.wanmin.org/minzu/boka" TargetMode="External"/><Relationship Id="rId189" Type="http://schemas.openxmlformats.org/officeDocument/2006/relationships/hyperlink" Target="http://www.wanmin.org/minzu/micha" TargetMode="External"/><Relationship Id="rId3" Type="http://schemas.openxmlformats.org/officeDocument/2006/relationships/hyperlink" Target="https://joshuaproject.net/people_groups/11029/CH" TargetMode="External"/><Relationship Id="rId214" Type="http://schemas.openxmlformats.org/officeDocument/2006/relationships/hyperlink" Target="http://www.wanmin.org/minzu/paiwan" TargetMode="External"/><Relationship Id="rId235" Type="http://schemas.openxmlformats.org/officeDocument/2006/relationships/hyperlink" Target="http://www.wanmin.org/minzu/labapo" TargetMode="External"/><Relationship Id="rId256" Type="http://schemas.openxmlformats.org/officeDocument/2006/relationships/hyperlink" Target="http://www.wanmin.org/minzu/mongol-alxa" TargetMode="External"/><Relationship Id="rId277" Type="http://schemas.openxmlformats.org/officeDocument/2006/relationships/hyperlink" Target="https://people-groups.asiaharvest.org/China/chinaPeoples/L/Linghua.jpg" TargetMode="External"/><Relationship Id="rId116" Type="http://schemas.openxmlformats.org/officeDocument/2006/relationships/hyperlink" Target="http://www.wanmin.org/minzu/gesu" TargetMode="External"/><Relationship Id="rId137" Type="http://schemas.openxmlformats.org/officeDocument/2006/relationships/hyperlink" Target="http://www.wanmin.org/minzu/gepo-western" TargetMode="External"/><Relationship Id="rId158" Type="http://schemas.openxmlformats.org/officeDocument/2006/relationships/hyperlink" Target="http://www.wanmin.org/minzu/bai-yi" TargetMode="External"/><Relationship Id="rId20" Type="http://schemas.openxmlformats.org/officeDocument/2006/relationships/hyperlink" Target="https://people-groups.asiaharvest.org/China/chinaPeoples/A/Angku-OC.pdf" TargetMode="External"/><Relationship Id="rId41" Type="http://schemas.openxmlformats.org/officeDocument/2006/relationships/hyperlink" Target="http://www.wanmin.org/minzu/qiang-luhua" TargetMode="External"/><Relationship Id="rId62" Type="http://schemas.openxmlformats.org/officeDocument/2006/relationships/hyperlink" Target="http://www.wanmin.org/minzu/zang-gesang" TargetMode="External"/><Relationship Id="rId83" Type="http://schemas.openxmlformats.org/officeDocument/2006/relationships/hyperlink" Target="http://www.wanmin.org/minzu/teleut" TargetMode="External"/><Relationship Id="rId179" Type="http://schemas.openxmlformats.org/officeDocument/2006/relationships/hyperlink" Target="https://people-groups.asiaharvest.org/China/chinaPeoples/M/MiaoGuiyangNorthwestern.jpg" TargetMode="External"/><Relationship Id="rId190" Type="http://schemas.openxmlformats.org/officeDocument/2006/relationships/hyperlink" Target="https://joshuaproject.net/people_groups/20605/CH" TargetMode="External"/><Relationship Id="rId204" Type="http://schemas.openxmlformats.org/officeDocument/2006/relationships/hyperlink" Target="http://www.wanmin.org/minzu/azong" TargetMode="External"/><Relationship Id="rId225" Type="http://schemas.openxmlformats.org/officeDocument/2006/relationships/hyperlink" Target="http://www.wanmin.org/minzu/qiang-dajishan" TargetMode="External"/><Relationship Id="rId246" Type="http://schemas.openxmlformats.org/officeDocument/2006/relationships/hyperlink" Target="http://www.wanmin.org/minzu/mozhihei" TargetMode="External"/><Relationship Id="rId267" Type="http://schemas.openxmlformats.org/officeDocument/2006/relationships/hyperlink" Target="http://www.wanmin.org/minzu/huihui" TargetMode="External"/><Relationship Id="rId288" Type="http://schemas.openxmlformats.org/officeDocument/2006/relationships/hyperlink" Target="https://www.wanmin.org/minzu/xibe-western" TargetMode="External"/><Relationship Id="rId106" Type="http://schemas.openxmlformats.org/officeDocument/2006/relationships/hyperlink" Target="http://www.wanmin.org/minzu/buyang" TargetMode="External"/><Relationship Id="rId127" Type="http://schemas.openxmlformats.org/officeDocument/2006/relationships/hyperlink" Target="https://joshuaproject.net/people_groups/18730/CH" TargetMode="External"/><Relationship Id="rId10" Type="http://schemas.openxmlformats.org/officeDocument/2006/relationships/hyperlink" Target="https://www.wanmin.org/minzu/groma" TargetMode="External"/><Relationship Id="rId31" Type="http://schemas.openxmlformats.org/officeDocument/2006/relationships/hyperlink" Target="http://www.wanmin.org/minzu/mongol" TargetMode="External"/><Relationship Id="rId52" Type="http://schemas.openxmlformats.org/officeDocument/2006/relationships/hyperlink" Target="http://www.wanmin.org/minzu/thami" TargetMode="External"/><Relationship Id="rId73" Type="http://schemas.openxmlformats.org/officeDocument/2006/relationships/hyperlink" Target="http://www.wanmin.org/minzu/tuva" TargetMode="External"/><Relationship Id="rId94" Type="http://schemas.openxmlformats.org/officeDocument/2006/relationships/hyperlink" Target="http://www.wanmin.org/minzu/bugan" TargetMode="External"/><Relationship Id="rId148" Type="http://schemas.openxmlformats.org/officeDocument/2006/relationships/hyperlink" Target="http://www.wanmin.org/minzu/kemei" TargetMode="External"/><Relationship Id="rId169" Type="http://schemas.openxmlformats.org/officeDocument/2006/relationships/hyperlink" Target="http://www.wanmin.org/minzu/taer" TargetMode="External"/><Relationship Id="rId4" Type="http://schemas.openxmlformats.org/officeDocument/2006/relationships/hyperlink" Target="http://www.wanmin.org/minzu/lemo" TargetMode="External"/><Relationship Id="rId180" Type="http://schemas.openxmlformats.org/officeDocument/2006/relationships/hyperlink" Target="http://www.wanmin.org/minzu/miao-mashan-(northern)" TargetMode="External"/><Relationship Id="rId215" Type="http://schemas.openxmlformats.org/officeDocument/2006/relationships/hyperlink" Target="https://people-groups.asiaharvest.org/China/chinaPeoples/P/Pana.pdf" TargetMode="External"/><Relationship Id="rId236" Type="http://schemas.openxmlformats.org/officeDocument/2006/relationships/hyperlink" Target="https://people-groups.asiaharvest.org/China/chinaPeoples/L/Long.jpg" TargetMode="External"/><Relationship Id="rId257" Type="http://schemas.openxmlformats.org/officeDocument/2006/relationships/hyperlink" Target="https://joshuaproject.net/people_groups/20625/CH" TargetMode="External"/><Relationship Id="rId278" Type="http://schemas.openxmlformats.org/officeDocument/2006/relationships/hyperlink" Target="https://joshuaproject.net/people_groups/17939/CH" TargetMode="External"/><Relationship Id="rId42" Type="http://schemas.openxmlformats.org/officeDocument/2006/relationships/hyperlink" Target="http://www.wanmin.org/minzu/qiang-mawo" TargetMode="External"/><Relationship Id="rId84" Type="http://schemas.openxmlformats.org/officeDocument/2006/relationships/hyperlink" Target="https://joshuaproject.net/people_groups/21074/CH" TargetMode="External"/><Relationship Id="rId138" Type="http://schemas.openxmlformats.org/officeDocument/2006/relationships/hyperlink" Target="https://people-groups.asiaharvest.org/China/chinaPeoples/L/LiBendi.jpg" TargetMode="External"/><Relationship Id="rId191" Type="http://schemas.openxmlformats.org/officeDocument/2006/relationships/hyperlink" Target="http://www.wanmin.org/minzu/muda" TargetMode="External"/><Relationship Id="rId205" Type="http://schemas.openxmlformats.org/officeDocument/2006/relationships/hyperlink" Target="http://www.wanmin.org/minzu/laowu" TargetMode="External"/><Relationship Id="rId247" Type="http://schemas.openxmlformats.org/officeDocument/2006/relationships/hyperlink" Target="http://www.wanmin.org/minzu/ben" TargetMode="External"/><Relationship Id="rId107" Type="http://schemas.openxmlformats.org/officeDocument/2006/relationships/hyperlink" Target="http://www.wanmin.org/minzu/cao-lan" TargetMode="External"/><Relationship Id="rId289" Type="http://schemas.openxmlformats.org/officeDocument/2006/relationships/printerSettings" Target="../printerSettings/printerSettings1.bin"/><Relationship Id="rId11" Type="http://schemas.openxmlformats.org/officeDocument/2006/relationships/hyperlink" Target="http://www.wanmin.org/minzu/guiqiong" TargetMode="External"/><Relationship Id="rId53" Type="http://schemas.openxmlformats.org/officeDocument/2006/relationships/hyperlink" Target="http://www.wanmin.org/minzu/amdo-hbrogpa" TargetMode="External"/><Relationship Id="rId149" Type="http://schemas.openxmlformats.org/officeDocument/2006/relationships/hyperlink" Target="https://joshuaproject.net/people_groups/21075/CH" TargetMode="External"/><Relationship Id="rId95" Type="http://schemas.openxmlformats.org/officeDocument/2006/relationships/hyperlink" Target="https://joshuaproject.net/people_groups/20553/CH" TargetMode="External"/><Relationship Id="rId160" Type="http://schemas.openxmlformats.org/officeDocument/2006/relationships/hyperlink" Target="http://www.wanmin.org/minzu/doupo" TargetMode="External"/><Relationship Id="rId216" Type="http://schemas.openxmlformats.org/officeDocument/2006/relationships/hyperlink" Target="https://joshuaproject.net/people_groups/20608/CH" TargetMode="External"/><Relationship Id="rId258" Type="http://schemas.openxmlformats.org/officeDocument/2006/relationships/hyperlink" Target="http://www.wanmin.org/minzu/hasake" TargetMode="External"/><Relationship Id="rId22" Type="http://schemas.openxmlformats.org/officeDocument/2006/relationships/hyperlink" Target="http://www.wanmin.org/minzu/ladakhi" TargetMode="External"/><Relationship Id="rId64" Type="http://schemas.openxmlformats.org/officeDocument/2006/relationships/hyperlink" Target="http://www.wanmin.org/minzu/zang-nari" TargetMode="External"/><Relationship Id="rId118" Type="http://schemas.openxmlformats.org/officeDocument/2006/relationships/hyperlink" Target="https://people-groups.asiaharvest.org/China/chinaPeoples/L/Liujia.pdf" TargetMode="External"/><Relationship Id="rId171" Type="http://schemas.openxmlformats.org/officeDocument/2006/relationships/hyperlink" Target="http://www.wanmin.org/minzu/limi" TargetMode="External"/><Relationship Id="rId227" Type="http://schemas.openxmlformats.org/officeDocument/2006/relationships/hyperlink" Target="http://www.wanmin.org/minzu/qiang-taop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5F884-789C-4BD5-AC99-E1E2B02BAA78}">
  <dimension ref="A1:P291"/>
  <sheetViews>
    <sheetView tabSelected="1" workbookViewId="0">
      <pane ySplit="1" topLeftCell="A39" activePane="bottomLeft" state="frozen"/>
      <selection pane="bottomLeft" activeCell="A26" sqref="A26"/>
    </sheetView>
  </sheetViews>
  <sheetFormatPr defaultRowHeight="14"/>
  <cols>
    <col min="1" max="1" width="102.83203125" style="2" bestFit="1" customWidth="1"/>
    <col min="2" max="2" width="20.25" style="20" bestFit="1" customWidth="1"/>
    <col min="3" max="3" width="15.33203125" customWidth="1"/>
    <col min="4" max="4" width="9.1640625" bestFit="1" customWidth="1"/>
    <col min="5" max="5" width="12.4140625" bestFit="1" customWidth="1"/>
    <col min="7" max="7" width="18.25" bestFit="1" customWidth="1"/>
    <col min="8" max="8" width="24.83203125" bestFit="1" customWidth="1"/>
    <col min="9" max="9" width="15.33203125" bestFit="1" customWidth="1"/>
    <col min="11" max="11" width="12.4140625" bestFit="1" customWidth="1"/>
    <col min="12" max="12" width="14.4140625" bestFit="1" customWidth="1"/>
    <col min="13" max="14" width="8.75" bestFit="1" customWidth="1"/>
  </cols>
  <sheetData>
    <row r="1" spans="1:16" s="1" customFormat="1">
      <c r="A1" s="10" t="str">
        <f>[1]Sheet1!$B$1</f>
        <v>位置参考(带右上角红色标注里面有更具体信息)红色为不确定的</v>
      </c>
      <c r="B1" s="17" t="s">
        <v>550</v>
      </c>
      <c r="C1" s="10" t="s">
        <v>702</v>
      </c>
      <c r="D1" s="10" t="s">
        <v>551</v>
      </c>
      <c r="E1" s="10" t="s">
        <v>701</v>
      </c>
      <c r="F1" s="10" t="s">
        <v>552</v>
      </c>
      <c r="G1" s="10" t="s">
        <v>553</v>
      </c>
      <c r="H1" s="10" t="s">
        <v>554</v>
      </c>
      <c r="I1" s="10" t="s">
        <v>555</v>
      </c>
      <c r="J1" s="10" t="s">
        <v>556</v>
      </c>
      <c r="K1" s="10" t="s">
        <v>557</v>
      </c>
      <c r="L1" s="10" t="s">
        <v>558</v>
      </c>
      <c r="M1" s="10" t="s">
        <v>559</v>
      </c>
      <c r="N1" s="10" t="s">
        <v>560</v>
      </c>
    </row>
    <row r="2" spans="1:16" s="4" customFormat="1" ht="25">
      <c r="A2" s="11" t="s">
        <v>857</v>
      </c>
      <c r="B2" s="7" t="s">
        <v>897</v>
      </c>
      <c r="C2" s="12" t="s">
        <v>502</v>
      </c>
      <c r="D2" s="13">
        <v>642000</v>
      </c>
      <c r="E2" s="12">
        <v>13</v>
      </c>
      <c r="F2" s="13" t="s">
        <v>498</v>
      </c>
      <c r="G2" s="14" t="s">
        <v>501</v>
      </c>
      <c r="H2" s="12" t="s">
        <v>502</v>
      </c>
      <c r="I2" s="12" t="s">
        <v>499</v>
      </c>
      <c r="J2" s="12" t="s">
        <v>500</v>
      </c>
      <c r="K2" s="12">
        <v>0</v>
      </c>
      <c r="L2" s="12">
        <v>1</v>
      </c>
      <c r="M2" s="12">
        <v>35.630899999999997</v>
      </c>
      <c r="N2" s="12">
        <v>103.55431</v>
      </c>
      <c r="P2" s="8"/>
    </row>
    <row r="3" spans="1:16" s="4" customFormat="1" ht="25">
      <c r="A3" s="11" t="s">
        <v>728</v>
      </c>
      <c r="B3" s="7" t="s">
        <v>898</v>
      </c>
      <c r="C3" s="12" t="s">
        <v>570</v>
      </c>
      <c r="D3" s="13">
        <v>50000</v>
      </c>
      <c r="E3" s="12">
        <v>1</v>
      </c>
      <c r="F3" s="13" t="s">
        <v>0</v>
      </c>
      <c r="G3" s="14" t="s">
        <v>19</v>
      </c>
      <c r="H3" s="12" t="s">
        <v>20</v>
      </c>
      <c r="I3" s="12" t="s">
        <v>9</v>
      </c>
      <c r="J3" s="12" t="s">
        <v>10</v>
      </c>
      <c r="K3" s="12">
        <v>0</v>
      </c>
      <c r="L3" s="12">
        <v>1</v>
      </c>
      <c r="M3" s="12">
        <v>33.629681861928397</v>
      </c>
      <c r="N3" s="12">
        <v>104.553318910939</v>
      </c>
      <c r="P3" s="8"/>
    </row>
    <row r="4" spans="1:16" s="4" customFormat="1" ht="25">
      <c r="A4" s="11" t="s">
        <v>856</v>
      </c>
      <c r="B4" s="7" t="s">
        <v>899</v>
      </c>
      <c r="C4" s="12" t="s">
        <v>8</v>
      </c>
      <c r="D4" s="13">
        <v>12000</v>
      </c>
      <c r="E4" s="12">
        <v>1</v>
      </c>
      <c r="F4" s="13" t="s">
        <v>498</v>
      </c>
      <c r="G4" s="14" t="s">
        <v>7</v>
      </c>
      <c r="H4" s="12" t="s">
        <v>8</v>
      </c>
      <c r="I4" s="12" t="s">
        <v>499</v>
      </c>
      <c r="J4" s="12" t="s">
        <v>500</v>
      </c>
      <c r="K4" s="12">
        <v>1</v>
      </c>
      <c r="L4" s="12">
        <v>1</v>
      </c>
      <c r="M4" s="12">
        <v>35.700498593835</v>
      </c>
      <c r="N4" s="12">
        <v>102.92148747686601</v>
      </c>
      <c r="P4" s="9"/>
    </row>
    <row r="5" spans="1:16" s="4" customFormat="1">
      <c r="A5" s="11" t="s">
        <v>749</v>
      </c>
      <c r="B5" s="7" t="s">
        <v>900</v>
      </c>
      <c r="C5" s="12" t="s">
        <v>126</v>
      </c>
      <c r="D5" s="13">
        <v>26000</v>
      </c>
      <c r="E5" s="12">
        <v>1</v>
      </c>
      <c r="F5" s="13" t="s">
        <v>0</v>
      </c>
      <c r="G5" s="14" t="s">
        <v>119</v>
      </c>
      <c r="H5" s="12" t="s">
        <v>120</v>
      </c>
      <c r="I5" s="12" t="s">
        <v>9</v>
      </c>
      <c r="J5" s="12" t="s">
        <v>10</v>
      </c>
      <c r="K5" s="12">
        <v>3</v>
      </c>
      <c r="L5" s="12">
        <v>1</v>
      </c>
      <c r="M5" s="12">
        <v>34.519771515494398</v>
      </c>
      <c r="N5" s="12">
        <v>100.490327621641</v>
      </c>
    </row>
    <row r="6" spans="1:16" s="4" customFormat="1">
      <c r="A6" s="11" t="s">
        <v>744</v>
      </c>
      <c r="B6" s="7" t="s">
        <v>901</v>
      </c>
      <c r="C6" s="12" t="s">
        <v>122</v>
      </c>
      <c r="D6" s="13">
        <v>189000</v>
      </c>
      <c r="E6" s="12">
        <v>4</v>
      </c>
      <c r="F6" s="13" t="s">
        <v>0</v>
      </c>
      <c r="G6" s="14" t="s">
        <v>119</v>
      </c>
      <c r="H6" s="12" t="s">
        <v>120</v>
      </c>
      <c r="I6" s="12" t="s">
        <v>9</v>
      </c>
      <c r="J6" s="12" t="s">
        <v>10</v>
      </c>
      <c r="K6" s="12">
        <v>3</v>
      </c>
      <c r="L6" s="12">
        <v>1</v>
      </c>
      <c r="M6" s="12">
        <v>34.523345103951897</v>
      </c>
      <c r="N6" s="12">
        <v>100.48868136409899</v>
      </c>
    </row>
    <row r="7" spans="1:16" s="4" customFormat="1">
      <c r="A7" s="11" t="s">
        <v>769</v>
      </c>
      <c r="B7" s="7" t="s">
        <v>902</v>
      </c>
      <c r="C7" s="12" t="s">
        <v>182</v>
      </c>
      <c r="D7" s="13">
        <v>34000</v>
      </c>
      <c r="E7" s="12">
        <v>1</v>
      </c>
      <c r="F7" s="13" t="s">
        <v>160</v>
      </c>
      <c r="G7" s="14" t="s">
        <v>183</v>
      </c>
      <c r="H7" s="12" t="s">
        <v>184</v>
      </c>
      <c r="I7" s="12" t="s">
        <v>185</v>
      </c>
      <c r="J7" s="12" t="s">
        <v>186</v>
      </c>
      <c r="K7" s="12">
        <v>1</v>
      </c>
      <c r="L7" s="12">
        <v>1</v>
      </c>
      <c r="M7" s="12">
        <v>24.660889999999998</v>
      </c>
      <c r="N7" s="12">
        <v>113.42774</v>
      </c>
    </row>
    <row r="8" spans="1:16" s="4" customFormat="1">
      <c r="A8" s="11" t="s">
        <v>634</v>
      </c>
      <c r="B8" s="7" t="s">
        <v>903</v>
      </c>
      <c r="C8" s="12" t="s">
        <v>243</v>
      </c>
      <c r="D8" s="13">
        <v>26000</v>
      </c>
      <c r="E8" s="12">
        <v>1</v>
      </c>
      <c r="F8" s="13" t="s">
        <v>160</v>
      </c>
      <c r="G8" s="14" t="s">
        <v>13</v>
      </c>
      <c r="H8" s="12" t="s">
        <v>14</v>
      </c>
      <c r="I8" s="12" t="s">
        <v>234</v>
      </c>
      <c r="J8" s="12" t="s">
        <v>235</v>
      </c>
      <c r="K8" s="12">
        <v>5</v>
      </c>
      <c r="L8" s="12">
        <v>1</v>
      </c>
      <c r="M8" s="12">
        <v>25.875533758975799</v>
      </c>
      <c r="N8" s="12">
        <v>110.09777332667799</v>
      </c>
    </row>
    <row r="9" spans="1:16" s="4" customFormat="1">
      <c r="A9" s="11" t="s">
        <v>690</v>
      </c>
      <c r="B9" s="7" t="s">
        <v>904</v>
      </c>
      <c r="C9" s="12" t="s">
        <v>492</v>
      </c>
      <c r="D9" s="13">
        <v>650</v>
      </c>
      <c r="E9" s="12">
        <v>1</v>
      </c>
      <c r="F9" s="13" t="s">
        <v>160</v>
      </c>
      <c r="G9" s="14" t="s">
        <v>491</v>
      </c>
      <c r="H9" s="12" t="s">
        <v>492</v>
      </c>
      <c r="I9" s="12" t="s">
        <v>185</v>
      </c>
      <c r="J9" s="12" t="s">
        <v>186</v>
      </c>
      <c r="K9" s="12">
        <v>1</v>
      </c>
      <c r="L9" s="12">
        <v>1</v>
      </c>
      <c r="M9" s="12">
        <v>23.339169999999999</v>
      </c>
      <c r="N9" s="12">
        <v>105.75570999999999</v>
      </c>
    </row>
    <row r="10" spans="1:16" s="4" customFormat="1">
      <c r="A10" s="11" t="s">
        <v>635</v>
      </c>
      <c r="B10" s="7" t="s">
        <v>905</v>
      </c>
      <c r="C10" s="12" t="s">
        <v>244</v>
      </c>
      <c r="D10" s="13">
        <v>4600</v>
      </c>
      <c r="E10" s="12">
        <v>1</v>
      </c>
      <c r="F10" s="13" t="s">
        <v>160</v>
      </c>
      <c r="G10" s="14" t="s">
        <v>13</v>
      </c>
      <c r="H10" s="12" t="s">
        <v>14</v>
      </c>
      <c r="I10" s="12" t="s">
        <v>234</v>
      </c>
      <c r="J10" s="12" t="s">
        <v>235</v>
      </c>
      <c r="K10" s="12">
        <v>5</v>
      </c>
      <c r="L10" s="12">
        <v>1</v>
      </c>
      <c r="M10" s="12">
        <v>25.5129873268037</v>
      </c>
      <c r="N10" s="12">
        <v>105.004225593936</v>
      </c>
    </row>
    <row r="11" spans="1:16" s="4" customFormat="1">
      <c r="A11" s="11" t="s">
        <v>636</v>
      </c>
      <c r="B11" s="7" t="s">
        <v>906</v>
      </c>
      <c r="C11" s="12" t="s">
        <v>250</v>
      </c>
      <c r="D11" s="13">
        <v>5800</v>
      </c>
      <c r="E11" s="12">
        <v>1</v>
      </c>
      <c r="F11" s="13" t="s">
        <v>160</v>
      </c>
      <c r="G11" s="14" t="s">
        <v>13</v>
      </c>
      <c r="H11" s="12" t="s">
        <v>14</v>
      </c>
      <c r="I11" s="12" t="s">
        <v>214</v>
      </c>
      <c r="J11" s="12" t="s">
        <v>215</v>
      </c>
      <c r="K11" s="12">
        <v>5</v>
      </c>
      <c r="L11" s="12">
        <v>1</v>
      </c>
      <c r="M11" s="12">
        <v>23.4291941988532</v>
      </c>
      <c r="N11" s="12">
        <v>106.28806583087299</v>
      </c>
    </row>
    <row r="12" spans="1:16" s="4" customFormat="1">
      <c r="A12" s="11" t="s">
        <v>800</v>
      </c>
      <c r="B12" s="7" t="s">
        <v>907</v>
      </c>
      <c r="C12" s="12" t="s">
        <v>289</v>
      </c>
      <c r="D12" s="13">
        <v>30000</v>
      </c>
      <c r="E12" s="12">
        <v>1</v>
      </c>
      <c r="F12" s="13" t="s">
        <v>160</v>
      </c>
      <c r="G12" s="14" t="s">
        <v>287</v>
      </c>
      <c r="H12" s="12" t="s">
        <v>288</v>
      </c>
      <c r="I12" s="12" t="s">
        <v>185</v>
      </c>
      <c r="J12" s="12" t="s">
        <v>186</v>
      </c>
      <c r="K12" s="12">
        <v>5</v>
      </c>
      <c r="L12" s="12">
        <v>1</v>
      </c>
      <c r="M12" s="12">
        <v>24.4277502531606</v>
      </c>
      <c r="N12" s="12">
        <v>110.32175154536699</v>
      </c>
    </row>
    <row r="13" spans="1:16" s="4" customFormat="1">
      <c r="A13" s="11" t="s">
        <v>791</v>
      </c>
      <c r="B13" s="7" t="s">
        <v>908</v>
      </c>
      <c r="C13" s="12" t="s">
        <v>266</v>
      </c>
      <c r="D13" s="13">
        <v>45000</v>
      </c>
      <c r="E13" s="12">
        <v>1</v>
      </c>
      <c r="F13" s="13" t="s">
        <v>160</v>
      </c>
      <c r="G13" s="14" t="s">
        <v>266</v>
      </c>
      <c r="H13" s="12" t="s">
        <v>266</v>
      </c>
      <c r="I13" s="12" t="s">
        <v>222</v>
      </c>
      <c r="J13" s="12" t="s">
        <v>223</v>
      </c>
      <c r="K13" s="12">
        <v>1</v>
      </c>
      <c r="L13" s="12">
        <v>1</v>
      </c>
      <c r="M13" s="12">
        <v>24.76436</v>
      </c>
      <c r="N13" s="12">
        <v>109.1097</v>
      </c>
    </row>
    <row r="14" spans="1:16" s="4" customFormat="1">
      <c r="A14" s="11" t="s">
        <v>775</v>
      </c>
      <c r="B14" s="7" t="s">
        <v>909</v>
      </c>
      <c r="C14" s="12" t="s">
        <v>203</v>
      </c>
      <c r="D14" s="13">
        <v>311000</v>
      </c>
      <c r="E14" s="12">
        <v>6</v>
      </c>
      <c r="F14" s="13" t="s">
        <v>160</v>
      </c>
      <c r="G14" s="14" t="s">
        <v>199</v>
      </c>
      <c r="H14" s="12" t="s">
        <v>200</v>
      </c>
      <c r="I14" s="12" t="s">
        <v>185</v>
      </c>
      <c r="J14" s="12" t="s">
        <v>186</v>
      </c>
      <c r="K14" s="12">
        <v>0</v>
      </c>
      <c r="L14" s="12">
        <v>1</v>
      </c>
      <c r="M14" s="12">
        <v>24.102460000000001</v>
      </c>
      <c r="N14" s="12">
        <v>107.71137</v>
      </c>
    </row>
    <row r="15" spans="1:16" s="4" customFormat="1">
      <c r="A15" s="11" t="s">
        <v>788</v>
      </c>
      <c r="B15" s="7" t="s">
        <v>910</v>
      </c>
      <c r="C15" s="12" t="s">
        <v>256</v>
      </c>
      <c r="D15" s="13">
        <v>1486000</v>
      </c>
      <c r="E15" s="12">
        <v>30</v>
      </c>
      <c r="F15" s="13" t="s">
        <v>160</v>
      </c>
      <c r="G15" s="14" t="s">
        <v>257</v>
      </c>
      <c r="H15" s="12" t="s">
        <v>258</v>
      </c>
      <c r="I15" s="12" t="s">
        <v>185</v>
      </c>
      <c r="J15" s="12" t="s">
        <v>186</v>
      </c>
      <c r="K15" s="12">
        <v>3</v>
      </c>
      <c r="L15" s="12">
        <v>1</v>
      </c>
      <c r="M15" s="12">
        <v>25.189024000257401</v>
      </c>
      <c r="N15" s="12">
        <v>111.57243899986</v>
      </c>
    </row>
    <row r="16" spans="1:16" s="4" customFormat="1">
      <c r="A16" s="11" t="s">
        <v>778</v>
      </c>
      <c r="B16" s="7" t="s">
        <v>911</v>
      </c>
      <c r="C16" s="12" t="s">
        <v>205</v>
      </c>
      <c r="D16" s="13">
        <v>64000</v>
      </c>
      <c r="E16" s="12">
        <v>1</v>
      </c>
      <c r="F16" s="13" t="s">
        <v>160</v>
      </c>
      <c r="G16" s="14" t="s">
        <v>199</v>
      </c>
      <c r="H16" s="12" t="s">
        <v>200</v>
      </c>
      <c r="I16" s="12" t="s">
        <v>185</v>
      </c>
      <c r="J16" s="12" t="s">
        <v>186</v>
      </c>
      <c r="K16" s="12">
        <v>0</v>
      </c>
      <c r="L16" s="12">
        <v>1</v>
      </c>
      <c r="M16" s="12">
        <v>24.329400776724501</v>
      </c>
      <c r="N16" s="12">
        <v>106.56296109258</v>
      </c>
    </row>
    <row r="17" spans="1:14" s="4" customFormat="1">
      <c r="A17" s="11" t="s">
        <v>770</v>
      </c>
      <c r="B17" s="7" t="s">
        <v>912</v>
      </c>
      <c r="C17" s="12" t="s">
        <v>189</v>
      </c>
      <c r="D17" s="13">
        <v>69000</v>
      </c>
      <c r="E17" s="12">
        <v>1</v>
      </c>
      <c r="F17" s="13" t="s">
        <v>160</v>
      </c>
      <c r="G17" s="14" t="s">
        <v>188</v>
      </c>
      <c r="H17" s="12" t="s">
        <v>189</v>
      </c>
      <c r="I17" s="12" t="s">
        <v>185</v>
      </c>
      <c r="J17" s="12" t="s">
        <v>186</v>
      </c>
      <c r="K17" s="12">
        <v>1</v>
      </c>
      <c r="L17" s="12">
        <v>1</v>
      </c>
      <c r="M17" s="12">
        <v>25.532526401752602</v>
      </c>
      <c r="N17" s="12">
        <v>111.349536179174</v>
      </c>
    </row>
    <row r="18" spans="1:14" s="4" customFormat="1">
      <c r="A18" s="11" t="s">
        <v>837</v>
      </c>
      <c r="B18" s="7" t="s">
        <v>913</v>
      </c>
      <c r="C18" s="12" t="s">
        <v>419</v>
      </c>
      <c r="D18" s="13">
        <v>48000</v>
      </c>
      <c r="E18" s="12">
        <v>1</v>
      </c>
      <c r="F18" s="13" t="s">
        <v>160</v>
      </c>
      <c r="G18" s="14" t="s">
        <v>420</v>
      </c>
      <c r="H18" s="12" t="s">
        <v>421</v>
      </c>
      <c r="I18" s="12" t="s">
        <v>185</v>
      </c>
      <c r="J18" s="12" t="s">
        <v>186</v>
      </c>
      <c r="K18" s="12">
        <v>0</v>
      </c>
      <c r="L18" s="12">
        <v>2</v>
      </c>
      <c r="M18" s="12">
        <v>25.954470838758201</v>
      </c>
      <c r="N18" s="12">
        <v>108.958430940036</v>
      </c>
    </row>
    <row r="19" spans="1:14" s="4" customFormat="1">
      <c r="A19" s="11" t="s">
        <v>768</v>
      </c>
      <c r="B19" s="7" t="s">
        <v>914</v>
      </c>
      <c r="C19" s="12" t="s">
        <v>187</v>
      </c>
      <c r="D19" s="13">
        <v>13000</v>
      </c>
      <c r="E19" s="12">
        <v>1</v>
      </c>
      <c r="F19" s="13" t="s">
        <v>160</v>
      </c>
      <c r="G19" s="14" t="s">
        <v>188</v>
      </c>
      <c r="H19" s="12" t="s">
        <v>189</v>
      </c>
      <c r="I19" s="12" t="s">
        <v>185</v>
      </c>
      <c r="J19" s="12" t="s">
        <v>186</v>
      </c>
      <c r="K19" s="12">
        <v>1</v>
      </c>
      <c r="L19" s="12">
        <v>1</v>
      </c>
      <c r="M19" s="12">
        <v>25.538351319533898</v>
      </c>
      <c r="N19" s="12">
        <v>111.350875320217</v>
      </c>
    </row>
    <row r="20" spans="1:14" s="4" customFormat="1">
      <c r="A20" s="11" t="s">
        <v>780</v>
      </c>
      <c r="B20" s="7" t="s">
        <v>915</v>
      </c>
      <c r="C20" s="12" t="s">
        <v>230</v>
      </c>
      <c r="D20" s="13">
        <v>23000</v>
      </c>
      <c r="E20" s="12">
        <v>1</v>
      </c>
      <c r="F20" s="13" t="s">
        <v>160</v>
      </c>
      <c r="G20" s="14" t="s">
        <v>229</v>
      </c>
      <c r="H20" s="12" t="s">
        <v>230</v>
      </c>
      <c r="I20" s="12" t="s">
        <v>222</v>
      </c>
      <c r="J20" s="12" t="s">
        <v>223</v>
      </c>
      <c r="K20" s="12">
        <v>1</v>
      </c>
      <c r="L20" s="12">
        <v>1</v>
      </c>
      <c r="M20" s="12">
        <v>25.272555000000001</v>
      </c>
      <c r="N20" s="12">
        <v>110.28435500000001</v>
      </c>
    </row>
    <row r="21" spans="1:14" s="4" customFormat="1">
      <c r="A21" s="11" t="s">
        <v>806</v>
      </c>
      <c r="B21" s="7" t="s">
        <v>916</v>
      </c>
      <c r="C21" s="12" t="s">
        <v>305</v>
      </c>
      <c r="D21" s="13">
        <v>14000</v>
      </c>
      <c r="E21" s="12">
        <v>1</v>
      </c>
      <c r="F21" s="13" t="s">
        <v>160</v>
      </c>
      <c r="G21" s="14" t="s">
        <v>304</v>
      </c>
      <c r="H21" s="12" t="s">
        <v>305</v>
      </c>
      <c r="I21" s="12" t="s">
        <v>185</v>
      </c>
      <c r="J21" s="12" t="s">
        <v>186</v>
      </c>
      <c r="K21" s="12">
        <v>3</v>
      </c>
      <c r="L21" s="12">
        <v>1</v>
      </c>
      <c r="M21" s="12">
        <v>24.138760000000001</v>
      </c>
      <c r="N21" s="12">
        <v>110.13703</v>
      </c>
    </row>
    <row r="22" spans="1:14" s="4" customFormat="1">
      <c r="A22" s="11" t="s">
        <v>628</v>
      </c>
      <c r="B22" s="7" t="s">
        <v>917</v>
      </c>
      <c r="C22" s="12" t="s">
        <v>209</v>
      </c>
      <c r="D22" s="13">
        <v>24000</v>
      </c>
      <c r="E22" s="12">
        <v>1</v>
      </c>
      <c r="F22" s="13" t="s">
        <v>160</v>
      </c>
      <c r="G22" s="14" t="s">
        <v>210</v>
      </c>
      <c r="H22" s="12" t="s">
        <v>211</v>
      </c>
      <c r="I22" s="12" t="s">
        <v>185</v>
      </c>
      <c r="J22" s="12" t="s">
        <v>186</v>
      </c>
      <c r="K22" s="12">
        <v>0</v>
      </c>
      <c r="L22" s="12">
        <v>1</v>
      </c>
      <c r="M22" s="12">
        <v>25.779309999999999</v>
      </c>
      <c r="N22" s="12">
        <v>110.31282</v>
      </c>
    </row>
    <row r="23" spans="1:14" s="4" customFormat="1">
      <c r="A23" s="11" t="s">
        <v>838</v>
      </c>
      <c r="B23" s="7" t="s">
        <v>918</v>
      </c>
      <c r="C23" s="12" t="s">
        <v>423</v>
      </c>
      <c r="D23" s="13">
        <v>26000</v>
      </c>
      <c r="E23" s="12">
        <v>1</v>
      </c>
      <c r="F23" s="13" t="s">
        <v>160</v>
      </c>
      <c r="G23" s="14" t="s">
        <v>420</v>
      </c>
      <c r="H23" s="12" t="s">
        <v>421</v>
      </c>
      <c r="I23" s="12" t="s">
        <v>185</v>
      </c>
      <c r="J23" s="12" t="s">
        <v>186</v>
      </c>
      <c r="K23" s="12">
        <v>0</v>
      </c>
      <c r="L23" s="12">
        <v>1</v>
      </c>
      <c r="M23" s="12">
        <v>25.3069452428287</v>
      </c>
      <c r="N23" s="12">
        <v>109.293357971793</v>
      </c>
    </row>
    <row r="24" spans="1:14" s="4" customFormat="1">
      <c r="A24" s="11" t="s">
        <v>772</v>
      </c>
      <c r="B24" s="7" t="s">
        <v>919</v>
      </c>
      <c r="C24" s="12" t="s">
        <v>201</v>
      </c>
      <c r="D24" s="13">
        <v>23000</v>
      </c>
      <c r="E24" s="12">
        <v>1</v>
      </c>
      <c r="F24" s="13" t="s">
        <v>160</v>
      </c>
      <c r="G24" s="14" t="s">
        <v>199</v>
      </c>
      <c r="H24" s="12" t="s">
        <v>200</v>
      </c>
      <c r="I24" s="12" t="s">
        <v>185</v>
      </c>
      <c r="J24" s="12" t="s">
        <v>186</v>
      </c>
      <c r="K24" s="12">
        <v>0</v>
      </c>
      <c r="L24" s="12">
        <v>1</v>
      </c>
      <c r="M24" s="12">
        <v>23.9947697442283</v>
      </c>
      <c r="N24" s="12">
        <v>107.95048082812799</v>
      </c>
    </row>
    <row r="25" spans="1:14" s="4" customFormat="1">
      <c r="A25" s="11" t="s">
        <v>774</v>
      </c>
      <c r="B25" s="7" t="s">
        <v>920</v>
      </c>
      <c r="C25" s="12" t="s">
        <v>198</v>
      </c>
      <c r="D25" s="13">
        <v>432000</v>
      </c>
      <c r="E25" s="12">
        <v>9</v>
      </c>
      <c r="F25" s="13" t="s">
        <v>160</v>
      </c>
      <c r="G25" s="14" t="s">
        <v>199</v>
      </c>
      <c r="H25" s="12" t="s">
        <v>200</v>
      </c>
      <c r="I25" s="12" t="s">
        <v>185</v>
      </c>
      <c r="J25" s="12" t="s">
        <v>186</v>
      </c>
      <c r="K25" s="12">
        <v>0</v>
      </c>
      <c r="L25" s="12">
        <v>1</v>
      </c>
      <c r="M25" s="12">
        <v>24.378610000051399</v>
      </c>
      <c r="N25" s="12">
        <v>107.791791999701</v>
      </c>
    </row>
    <row r="26" spans="1:14" s="4" customFormat="1">
      <c r="A26" s="11" t="s">
        <v>638</v>
      </c>
      <c r="B26" s="7" t="s">
        <v>921</v>
      </c>
      <c r="C26" s="12" t="s">
        <v>252</v>
      </c>
      <c r="D26" s="13">
        <v>3600</v>
      </c>
      <c r="E26" s="12">
        <v>1</v>
      </c>
      <c r="F26" s="13" t="s">
        <v>160</v>
      </c>
      <c r="G26" s="14" t="s">
        <v>13</v>
      </c>
      <c r="H26" s="12" t="s">
        <v>14</v>
      </c>
      <c r="I26" s="12" t="s">
        <v>234</v>
      </c>
      <c r="J26" s="12" t="s">
        <v>235</v>
      </c>
      <c r="K26" s="12">
        <v>5</v>
      </c>
      <c r="L26" s="12">
        <v>1</v>
      </c>
      <c r="M26" s="12">
        <v>26.0102159282225</v>
      </c>
      <c r="N26" s="12">
        <v>108.83452724803399</v>
      </c>
    </row>
    <row r="27" spans="1:14" s="4" customFormat="1">
      <c r="A27" s="11" t="s">
        <v>820</v>
      </c>
      <c r="B27" s="7" t="s">
        <v>922</v>
      </c>
      <c r="C27" s="12" t="s">
        <v>345</v>
      </c>
      <c r="D27" s="13">
        <v>1400</v>
      </c>
      <c r="E27" s="12">
        <v>1</v>
      </c>
      <c r="F27" s="13" t="s">
        <v>160</v>
      </c>
      <c r="G27" s="14" t="s">
        <v>346</v>
      </c>
      <c r="H27" s="12" t="s">
        <v>347</v>
      </c>
      <c r="I27" s="12" t="s">
        <v>227</v>
      </c>
      <c r="J27" s="12" t="s">
        <v>228</v>
      </c>
      <c r="K27" s="12">
        <v>5</v>
      </c>
      <c r="L27" s="12">
        <v>1</v>
      </c>
      <c r="M27" s="12">
        <v>27.220790283045101</v>
      </c>
      <c r="N27" s="12">
        <v>105.50246384622901</v>
      </c>
    </row>
    <row r="28" spans="1:14" s="4" customFormat="1">
      <c r="A28" s="11" t="s">
        <v>786</v>
      </c>
      <c r="B28" s="7" t="s">
        <v>923</v>
      </c>
      <c r="C28" s="12" t="s">
        <v>245</v>
      </c>
      <c r="D28" s="13">
        <v>6200</v>
      </c>
      <c r="E28" s="12">
        <v>1</v>
      </c>
      <c r="F28" s="13" t="s">
        <v>160</v>
      </c>
      <c r="G28" s="14" t="s">
        <v>13</v>
      </c>
      <c r="H28" s="12" t="s">
        <v>14</v>
      </c>
      <c r="I28" s="12" t="s">
        <v>246</v>
      </c>
      <c r="J28" s="12" t="s">
        <v>247</v>
      </c>
      <c r="K28" s="12">
        <v>5</v>
      </c>
      <c r="L28" s="12">
        <v>1</v>
      </c>
      <c r="M28" s="12">
        <v>27.025659999999998</v>
      </c>
      <c r="N28" s="12">
        <v>106.057081</v>
      </c>
    </row>
    <row r="29" spans="1:14" s="4" customFormat="1">
      <c r="A29" s="11" t="s">
        <v>661</v>
      </c>
      <c r="B29" s="7" t="s">
        <v>924</v>
      </c>
      <c r="C29" s="12" t="s">
        <v>358</v>
      </c>
      <c r="D29" s="13">
        <v>500</v>
      </c>
      <c r="E29" s="12">
        <v>1</v>
      </c>
      <c r="F29" s="13" t="s">
        <v>160</v>
      </c>
      <c r="G29" s="14" t="s">
        <v>359</v>
      </c>
      <c r="H29" s="12" t="s">
        <v>360</v>
      </c>
      <c r="I29" s="12" t="s">
        <v>227</v>
      </c>
      <c r="J29" s="12" t="s">
        <v>228</v>
      </c>
      <c r="K29" s="12">
        <v>4</v>
      </c>
      <c r="L29" s="12">
        <v>1</v>
      </c>
      <c r="M29" s="12">
        <v>25.392537706849701</v>
      </c>
      <c r="N29" s="12">
        <v>107.987142545692</v>
      </c>
    </row>
    <row r="30" spans="1:14" s="4" customFormat="1">
      <c r="A30" s="11" t="s">
        <v>647</v>
      </c>
      <c r="B30" s="7" t="s">
        <v>925</v>
      </c>
      <c r="C30" s="12" t="s">
        <v>291</v>
      </c>
      <c r="D30" s="13">
        <v>2500</v>
      </c>
      <c r="E30" s="12">
        <v>1</v>
      </c>
      <c r="F30" s="13" t="s">
        <v>160</v>
      </c>
      <c r="G30" s="14" t="s">
        <v>287</v>
      </c>
      <c r="H30" s="12" t="s">
        <v>288</v>
      </c>
      <c r="I30" s="12" t="s">
        <v>185</v>
      </c>
      <c r="J30" s="12" t="s">
        <v>186</v>
      </c>
      <c r="K30" s="12">
        <v>5</v>
      </c>
      <c r="L30" s="12">
        <v>1</v>
      </c>
      <c r="M30" s="12">
        <v>25.554249400389502</v>
      </c>
      <c r="N30" s="12">
        <v>108.004189681608</v>
      </c>
    </row>
    <row r="31" spans="1:14" s="4" customFormat="1">
      <c r="A31" s="11" t="s">
        <v>631</v>
      </c>
      <c r="B31" s="7" t="s">
        <v>926</v>
      </c>
      <c r="C31" s="12" t="s">
        <v>238</v>
      </c>
      <c r="D31" s="13">
        <v>2400</v>
      </c>
      <c r="E31" s="12">
        <v>1</v>
      </c>
      <c r="F31" s="13" t="s">
        <v>160</v>
      </c>
      <c r="G31" s="14" t="s">
        <v>13</v>
      </c>
      <c r="H31" s="12" t="s">
        <v>14</v>
      </c>
      <c r="I31" s="12" t="s">
        <v>234</v>
      </c>
      <c r="J31" s="12" t="s">
        <v>235</v>
      </c>
      <c r="K31" s="12">
        <v>5</v>
      </c>
      <c r="L31" s="12">
        <v>1</v>
      </c>
      <c r="M31" s="12">
        <v>26.016143561276301</v>
      </c>
      <c r="N31" s="12">
        <v>108.660287673737</v>
      </c>
    </row>
    <row r="32" spans="1:14" s="4" customFormat="1">
      <c r="A32" s="11" t="s">
        <v>673</v>
      </c>
      <c r="B32" s="7" t="s">
        <v>927</v>
      </c>
      <c r="C32" s="12" t="s">
        <v>422</v>
      </c>
      <c r="D32" s="13">
        <v>6900</v>
      </c>
      <c r="E32" s="12">
        <v>1</v>
      </c>
      <c r="F32" s="13" t="s">
        <v>160</v>
      </c>
      <c r="G32" s="14" t="s">
        <v>420</v>
      </c>
      <c r="H32" s="12" t="s">
        <v>421</v>
      </c>
      <c r="I32" s="12" t="s">
        <v>185</v>
      </c>
      <c r="J32" s="12" t="s">
        <v>186</v>
      </c>
      <c r="K32" s="12">
        <v>0</v>
      </c>
      <c r="L32" s="12">
        <v>1</v>
      </c>
      <c r="M32" s="12">
        <v>26.196362583966</v>
      </c>
      <c r="N32" s="12">
        <v>109.09240175273899</v>
      </c>
    </row>
    <row r="33" spans="1:14" s="4" customFormat="1">
      <c r="A33" s="11" t="s">
        <v>630</v>
      </c>
      <c r="B33" s="7" t="s">
        <v>928</v>
      </c>
      <c r="C33" s="12" t="s">
        <v>236</v>
      </c>
      <c r="D33" s="13">
        <v>2400</v>
      </c>
      <c r="E33" s="12">
        <v>1</v>
      </c>
      <c r="F33" s="13" t="s">
        <v>160</v>
      </c>
      <c r="G33" s="14" t="s">
        <v>13</v>
      </c>
      <c r="H33" s="12" t="s">
        <v>14</v>
      </c>
      <c r="I33" s="12" t="s">
        <v>222</v>
      </c>
      <c r="J33" s="12" t="s">
        <v>223</v>
      </c>
      <c r="K33" s="12">
        <v>5</v>
      </c>
      <c r="L33" s="12">
        <v>1</v>
      </c>
      <c r="M33" s="12">
        <v>26.940644878158601</v>
      </c>
      <c r="N33" s="12">
        <v>106.022237291218</v>
      </c>
    </row>
    <row r="34" spans="1:14" s="4" customFormat="1">
      <c r="A34" s="11" t="s">
        <v>569</v>
      </c>
      <c r="B34" s="7" t="s">
        <v>929</v>
      </c>
      <c r="C34" s="12" t="s">
        <v>568</v>
      </c>
      <c r="D34" s="13">
        <v>6000</v>
      </c>
      <c r="E34" s="12">
        <v>1</v>
      </c>
      <c r="F34" s="13" t="s">
        <v>0</v>
      </c>
      <c r="G34" s="14" t="s">
        <v>13</v>
      </c>
      <c r="H34" s="12" t="s">
        <v>14</v>
      </c>
      <c r="I34" s="12" t="s">
        <v>17</v>
      </c>
      <c r="J34" s="12" t="s">
        <v>18</v>
      </c>
      <c r="K34" s="12">
        <v>5</v>
      </c>
      <c r="L34" s="12">
        <v>1</v>
      </c>
      <c r="M34" s="12">
        <v>26.3047780518656</v>
      </c>
      <c r="N34" s="12">
        <v>104.953184195294</v>
      </c>
    </row>
    <row r="35" spans="1:14" s="4" customFormat="1">
      <c r="A35" s="11" t="s">
        <v>821</v>
      </c>
      <c r="B35" s="7" t="s">
        <v>930</v>
      </c>
      <c r="C35" s="12" t="s">
        <v>348</v>
      </c>
      <c r="D35" s="13">
        <v>104000</v>
      </c>
      <c r="E35" s="12">
        <v>2</v>
      </c>
      <c r="F35" s="13" t="s">
        <v>160</v>
      </c>
      <c r="G35" s="14" t="s">
        <v>349</v>
      </c>
      <c r="H35" s="12" t="s">
        <v>350</v>
      </c>
      <c r="I35" s="12" t="s">
        <v>227</v>
      </c>
      <c r="J35" s="12" t="s">
        <v>228</v>
      </c>
      <c r="K35" s="12">
        <v>1</v>
      </c>
      <c r="L35" s="12">
        <v>1</v>
      </c>
      <c r="M35" s="12">
        <v>26.7566263187496</v>
      </c>
      <c r="N35" s="12">
        <v>107.186450072013</v>
      </c>
    </row>
    <row r="36" spans="1:14" s="4" customFormat="1">
      <c r="A36" s="11" t="s">
        <v>781</v>
      </c>
      <c r="B36" s="7" t="s">
        <v>931</v>
      </c>
      <c r="C36" s="12" t="s">
        <v>224</v>
      </c>
      <c r="D36" s="13">
        <v>57000</v>
      </c>
      <c r="E36" s="12">
        <v>1</v>
      </c>
      <c r="F36" s="13" t="s">
        <v>160</v>
      </c>
      <c r="G36" s="14" t="s">
        <v>225</v>
      </c>
      <c r="H36" s="12" t="s">
        <v>226</v>
      </c>
      <c r="I36" s="12" t="s">
        <v>227</v>
      </c>
      <c r="J36" s="12" t="s">
        <v>228</v>
      </c>
      <c r="K36" s="12">
        <v>1</v>
      </c>
      <c r="L36" s="12">
        <v>1</v>
      </c>
      <c r="M36" s="12">
        <v>26.22409</v>
      </c>
      <c r="N36" s="12">
        <v>109.55557</v>
      </c>
    </row>
    <row r="37" spans="1:14" s="4" customFormat="1">
      <c r="A37" s="11" t="s">
        <v>789</v>
      </c>
      <c r="B37" s="7" t="s">
        <v>932</v>
      </c>
      <c r="C37" s="12" t="s">
        <v>249</v>
      </c>
      <c r="D37" s="13">
        <v>41000</v>
      </c>
      <c r="E37" s="12">
        <v>1</v>
      </c>
      <c r="F37" s="13" t="s">
        <v>160</v>
      </c>
      <c r="G37" s="14" t="s">
        <v>13</v>
      </c>
      <c r="H37" s="12" t="s">
        <v>14</v>
      </c>
      <c r="I37" s="12" t="s">
        <v>222</v>
      </c>
      <c r="J37" s="12" t="s">
        <v>223</v>
      </c>
      <c r="K37" s="12">
        <v>5</v>
      </c>
      <c r="L37" s="12">
        <v>1</v>
      </c>
      <c r="M37" s="12">
        <v>26.480167522713</v>
      </c>
      <c r="N37" s="12">
        <v>107.54022936878999</v>
      </c>
    </row>
    <row r="38" spans="1:14" s="4" customFormat="1">
      <c r="A38" s="11" t="s">
        <v>792</v>
      </c>
      <c r="B38" s="7" t="s">
        <v>933</v>
      </c>
      <c r="C38" s="12" t="s">
        <v>264</v>
      </c>
      <c r="D38" s="13">
        <v>1263000</v>
      </c>
      <c r="E38" s="12">
        <v>25</v>
      </c>
      <c r="F38" s="13" t="s">
        <v>160</v>
      </c>
      <c r="G38" s="14" t="s">
        <v>263</v>
      </c>
      <c r="H38" s="12" t="s">
        <v>264</v>
      </c>
      <c r="I38" s="12" t="s">
        <v>222</v>
      </c>
      <c r="J38" s="12" t="s">
        <v>223</v>
      </c>
      <c r="K38" s="12">
        <v>4</v>
      </c>
      <c r="L38" s="12">
        <v>1</v>
      </c>
      <c r="M38" s="12">
        <v>25.980429999844599</v>
      </c>
      <c r="N38" s="12">
        <v>109.394957000365</v>
      </c>
    </row>
    <row r="39" spans="1:14" s="4" customFormat="1">
      <c r="A39" s="11" t="s">
        <v>787</v>
      </c>
      <c r="B39" s="7" t="s">
        <v>934</v>
      </c>
      <c r="C39" s="12" t="s">
        <v>248</v>
      </c>
      <c r="D39" s="13">
        <v>17000</v>
      </c>
      <c r="E39" s="12">
        <v>1</v>
      </c>
      <c r="F39" s="13" t="s">
        <v>160</v>
      </c>
      <c r="G39" s="14" t="s">
        <v>13</v>
      </c>
      <c r="H39" s="12" t="s">
        <v>14</v>
      </c>
      <c r="I39" s="12" t="s">
        <v>227</v>
      </c>
      <c r="J39" s="12" t="s">
        <v>228</v>
      </c>
      <c r="K39" s="12">
        <v>5</v>
      </c>
      <c r="L39" s="12">
        <v>1</v>
      </c>
      <c r="M39" s="12">
        <v>26.971178824842902</v>
      </c>
      <c r="N39" s="12">
        <v>109.44542058819</v>
      </c>
    </row>
    <row r="40" spans="1:14" s="4" customFormat="1">
      <c r="A40" s="11" t="s">
        <v>823</v>
      </c>
      <c r="B40" s="7" t="s">
        <v>935</v>
      </c>
      <c r="C40" s="12" t="s">
        <v>362</v>
      </c>
      <c r="D40" s="13">
        <v>6000</v>
      </c>
      <c r="E40" s="12">
        <v>1</v>
      </c>
      <c r="F40" s="13" t="s">
        <v>160</v>
      </c>
      <c r="G40" s="14" t="s">
        <v>363</v>
      </c>
      <c r="H40" s="12" t="s">
        <v>364</v>
      </c>
      <c r="I40" s="12" t="s">
        <v>227</v>
      </c>
      <c r="J40" s="12" t="s">
        <v>228</v>
      </c>
      <c r="K40" s="12">
        <v>1</v>
      </c>
      <c r="L40" s="12">
        <v>1</v>
      </c>
      <c r="M40" s="12">
        <v>26.391164007119801</v>
      </c>
      <c r="N40" s="12">
        <v>106.48865576864701</v>
      </c>
    </row>
    <row r="41" spans="1:14" s="4" customFormat="1">
      <c r="A41" s="11" t="s">
        <v>1168</v>
      </c>
      <c r="B41" s="18" t="s">
        <v>1169</v>
      </c>
      <c r="C41" s="12" t="s">
        <v>1172</v>
      </c>
      <c r="D41" s="13">
        <v>1405000</v>
      </c>
      <c r="E41" s="12">
        <v>12</v>
      </c>
      <c r="F41" s="13" t="s">
        <v>160</v>
      </c>
      <c r="G41" s="14" t="s">
        <v>1173</v>
      </c>
      <c r="H41" s="12" t="s">
        <v>1170</v>
      </c>
      <c r="I41" s="12" t="s">
        <v>1167</v>
      </c>
      <c r="J41" s="12" t="s">
        <v>223</v>
      </c>
      <c r="K41" s="12">
        <v>0</v>
      </c>
      <c r="L41" s="12">
        <v>1</v>
      </c>
      <c r="M41" s="12"/>
      <c r="N41" s="12"/>
    </row>
    <row r="42" spans="1:14" s="4" customFormat="1">
      <c r="A42" s="11" t="s">
        <v>1175</v>
      </c>
      <c r="B42" s="18" t="s">
        <v>1174</v>
      </c>
      <c r="C42" s="12" t="s">
        <v>1177</v>
      </c>
      <c r="D42" s="13">
        <v>3600</v>
      </c>
      <c r="E42" s="12">
        <v>1</v>
      </c>
      <c r="F42" s="13" t="s">
        <v>160</v>
      </c>
      <c r="G42" s="14" t="s">
        <v>1178</v>
      </c>
      <c r="H42" s="12" t="s">
        <v>1176</v>
      </c>
      <c r="I42" s="12" t="s">
        <v>1179</v>
      </c>
      <c r="J42" s="12" t="s">
        <v>479</v>
      </c>
      <c r="K42" s="12">
        <v>0</v>
      </c>
      <c r="L42" s="12">
        <v>1</v>
      </c>
      <c r="M42" s="12"/>
      <c r="N42" s="12"/>
    </row>
    <row r="43" spans="1:14" s="4" customFormat="1">
      <c r="A43" s="11" t="s">
        <v>824</v>
      </c>
      <c r="B43" s="7" t="s">
        <v>936</v>
      </c>
      <c r="C43" s="12" t="s">
        <v>368</v>
      </c>
      <c r="D43" s="13">
        <v>97000</v>
      </c>
      <c r="E43" s="12">
        <v>2</v>
      </c>
      <c r="F43" s="13" t="s">
        <v>160</v>
      </c>
      <c r="G43" s="14" t="s">
        <v>369</v>
      </c>
      <c r="H43" s="12" t="s">
        <v>370</v>
      </c>
      <c r="I43" s="12" t="s">
        <v>227</v>
      </c>
      <c r="J43" s="12" t="s">
        <v>228</v>
      </c>
      <c r="K43" s="12">
        <v>0</v>
      </c>
      <c r="L43" s="12">
        <v>1</v>
      </c>
      <c r="M43" s="12">
        <v>26.042459999999998</v>
      </c>
      <c r="N43" s="12">
        <v>106.55641</v>
      </c>
    </row>
    <row r="44" spans="1:14" s="4" customFormat="1">
      <c r="A44" s="11" t="s">
        <v>819</v>
      </c>
      <c r="B44" s="7" t="s">
        <v>937</v>
      </c>
      <c r="C44" s="12" t="s">
        <v>342</v>
      </c>
      <c r="D44" s="13">
        <v>72000</v>
      </c>
      <c r="E44" s="12">
        <v>1</v>
      </c>
      <c r="F44" s="13" t="s">
        <v>160</v>
      </c>
      <c r="G44" s="14" t="s">
        <v>343</v>
      </c>
      <c r="H44" s="12" t="s">
        <v>344</v>
      </c>
      <c r="I44" s="12" t="s">
        <v>227</v>
      </c>
      <c r="J44" s="12" t="s">
        <v>228</v>
      </c>
      <c r="K44" s="12">
        <v>5</v>
      </c>
      <c r="L44" s="12">
        <v>1</v>
      </c>
      <c r="M44" s="12">
        <v>26.606039096826901</v>
      </c>
      <c r="N44" s="12">
        <v>107.946458291917</v>
      </c>
    </row>
    <row r="45" spans="1:14" s="4" customFormat="1">
      <c r="A45" s="11" t="s">
        <v>660</v>
      </c>
      <c r="B45" s="7" t="s">
        <v>938</v>
      </c>
      <c r="C45" s="12" t="s">
        <v>351</v>
      </c>
      <c r="D45" s="13">
        <v>1500</v>
      </c>
      <c r="E45" s="12">
        <v>1</v>
      </c>
      <c r="F45" s="13" t="s">
        <v>160</v>
      </c>
      <c r="G45" s="14" t="s">
        <v>349</v>
      </c>
      <c r="H45" s="12" t="s">
        <v>350</v>
      </c>
      <c r="I45" s="12" t="s">
        <v>227</v>
      </c>
      <c r="J45" s="12" t="s">
        <v>228</v>
      </c>
      <c r="K45" s="12">
        <v>1</v>
      </c>
      <c r="L45" s="12">
        <v>1</v>
      </c>
      <c r="M45" s="12">
        <v>26.739487967295801</v>
      </c>
      <c r="N45" s="12">
        <v>107.259112633141</v>
      </c>
    </row>
    <row r="46" spans="1:14" s="4" customFormat="1">
      <c r="A46" s="11" t="s">
        <v>626</v>
      </c>
      <c r="B46" s="7" t="s">
        <v>939</v>
      </c>
      <c r="C46" s="12" t="s">
        <v>204</v>
      </c>
      <c r="D46" s="13">
        <v>2200</v>
      </c>
      <c r="E46" s="12">
        <v>1</v>
      </c>
      <c r="F46" s="13" t="s">
        <v>160</v>
      </c>
      <c r="G46" s="14" t="s">
        <v>199</v>
      </c>
      <c r="H46" s="12" t="s">
        <v>200</v>
      </c>
      <c r="I46" s="12" t="s">
        <v>185</v>
      </c>
      <c r="J46" s="12" t="s">
        <v>186</v>
      </c>
      <c r="K46" s="12">
        <v>0</v>
      </c>
      <c r="L46" s="12">
        <v>1</v>
      </c>
      <c r="M46" s="12">
        <v>25.370640608077601</v>
      </c>
      <c r="N46" s="12">
        <v>107.831132248155</v>
      </c>
    </row>
    <row r="47" spans="1:14" s="4" customFormat="1">
      <c r="A47" s="11" t="s">
        <v>687</v>
      </c>
      <c r="B47" s="7" t="s">
        <v>940</v>
      </c>
      <c r="C47" s="12" t="s">
        <v>480</v>
      </c>
      <c r="D47" s="13">
        <v>57000</v>
      </c>
      <c r="E47" s="12">
        <v>1</v>
      </c>
      <c r="F47" s="13" t="s">
        <v>160</v>
      </c>
      <c r="G47" s="14" t="s">
        <v>476</v>
      </c>
      <c r="H47" s="12" t="s">
        <v>477</v>
      </c>
      <c r="I47" s="12" t="s">
        <v>478</v>
      </c>
      <c r="J47" s="12" t="s">
        <v>479</v>
      </c>
      <c r="K47" s="12">
        <v>1</v>
      </c>
      <c r="L47" s="12">
        <v>1</v>
      </c>
      <c r="M47" s="12">
        <v>25.68206</v>
      </c>
      <c r="N47" s="12">
        <v>107.30046</v>
      </c>
    </row>
    <row r="48" spans="1:14" s="4" customFormat="1">
      <c r="A48" s="11" t="s">
        <v>644</v>
      </c>
      <c r="B48" s="7" t="s">
        <v>941</v>
      </c>
      <c r="C48" s="12" t="s">
        <v>265</v>
      </c>
      <c r="D48" s="13">
        <v>6300</v>
      </c>
      <c r="E48" s="12">
        <v>1</v>
      </c>
      <c r="F48" s="13" t="s">
        <v>160</v>
      </c>
      <c r="G48" s="14" t="s">
        <v>263</v>
      </c>
      <c r="H48" s="12" t="s">
        <v>264</v>
      </c>
      <c r="I48" s="12" t="s">
        <v>227</v>
      </c>
      <c r="J48" s="12" t="s">
        <v>228</v>
      </c>
      <c r="K48" s="12">
        <v>4</v>
      </c>
      <c r="L48" s="12">
        <v>1</v>
      </c>
      <c r="M48" s="12">
        <v>26.2529742646506</v>
      </c>
      <c r="N48" s="12">
        <v>109.27139611374</v>
      </c>
    </row>
    <row r="49" spans="1:14" s="4" customFormat="1">
      <c r="A49" s="11" t="s">
        <v>686</v>
      </c>
      <c r="B49" s="7" t="s">
        <v>942</v>
      </c>
      <c r="C49" s="12" t="s">
        <v>475</v>
      </c>
      <c r="D49" s="13">
        <v>12500</v>
      </c>
      <c r="E49" s="12">
        <v>1</v>
      </c>
      <c r="F49" s="13" t="s">
        <v>160</v>
      </c>
      <c r="G49" s="14" t="s">
        <v>476</v>
      </c>
      <c r="H49" s="12" t="s">
        <v>477</v>
      </c>
      <c r="I49" s="12" t="s">
        <v>478</v>
      </c>
      <c r="J49" s="12" t="s">
        <v>479</v>
      </c>
      <c r="K49" s="12">
        <v>1</v>
      </c>
      <c r="L49" s="12">
        <v>1</v>
      </c>
      <c r="M49" s="12">
        <v>26.4624982609859</v>
      </c>
      <c r="N49" s="12">
        <v>107.528250207581</v>
      </c>
    </row>
    <row r="50" spans="1:14" s="4" customFormat="1">
      <c r="A50" s="11" t="s">
        <v>625</v>
      </c>
      <c r="B50" s="7" t="s">
        <v>943</v>
      </c>
      <c r="C50" s="12" t="s">
        <v>202</v>
      </c>
      <c r="D50" s="13">
        <v>6900</v>
      </c>
      <c r="E50" s="12">
        <v>1</v>
      </c>
      <c r="F50" s="13" t="s">
        <v>160</v>
      </c>
      <c r="G50" s="14" t="s">
        <v>199</v>
      </c>
      <c r="H50" s="12" t="s">
        <v>200</v>
      </c>
      <c r="I50" s="12" t="s">
        <v>185</v>
      </c>
      <c r="J50" s="12" t="s">
        <v>186</v>
      </c>
      <c r="K50" s="12">
        <v>0</v>
      </c>
      <c r="L50" s="12">
        <v>1</v>
      </c>
      <c r="M50" s="12">
        <v>25.496417418828798</v>
      </c>
      <c r="N50" s="12">
        <v>107.95048082812799</v>
      </c>
    </row>
    <row r="51" spans="1:14" s="4" customFormat="1">
      <c r="A51" s="11" t="s">
        <v>822</v>
      </c>
      <c r="B51" s="7" t="s">
        <v>944</v>
      </c>
      <c r="C51" s="12" t="s">
        <v>352</v>
      </c>
      <c r="D51" s="13">
        <v>10000</v>
      </c>
      <c r="E51" s="12">
        <v>1</v>
      </c>
      <c r="F51" s="13" t="s">
        <v>160</v>
      </c>
      <c r="G51" s="14" t="s">
        <v>353</v>
      </c>
      <c r="H51" s="12" t="s">
        <v>354</v>
      </c>
      <c r="I51" s="12" t="s">
        <v>227</v>
      </c>
      <c r="J51" s="12" t="s">
        <v>228</v>
      </c>
      <c r="K51" s="12">
        <v>1</v>
      </c>
      <c r="L51" s="12">
        <v>1</v>
      </c>
      <c r="M51" s="12">
        <v>26.732927350719599</v>
      </c>
      <c r="N51" s="12">
        <v>106.68895874237499</v>
      </c>
    </row>
    <row r="52" spans="1:14" s="4" customFormat="1">
      <c r="A52" s="11" t="s">
        <v>1205</v>
      </c>
      <c r="B52" s="7" t="s">
        <v>1019</v>
      </c>
      <c r="C52" s="12" t="s">
        <v>371</v>
      </c>
      <c r="D52" s="13">
        <v>24000</v>
      </c>
      <c r="E52" s="12">
        <v>1</v>
      </c>
      <c r="F52" s="13" t="s">
        <v>160</v>
      </c>
      <c r="G52" s="14" t="s">
        <v>372</v>
      </c>
      <c r="H52" s="12" t="s">
        <v>373</v>
      </c>
      <c r="I52" s="12" t="s">
        <v>227</v>
      </c>
      <c r="J52" s="12" t="s">
        <v>228</v>
      </c>
      <c r="K52" s="12">
        <v>1</v>
      </c>
      <c r="L52" s="12">
        <v>1</v>
      </c>
      <c r="M52" s="12">
        <v>25.651789999908502</v>
      </c>
      <c r="N52" s="12">
        <v>106.12205000000699</v>
      </c>
    </row>
    <row r="53" spans="1:14" s="4" customFormat="1">
      <c r="A53" s="11" t="s">
        <v>1206</v>
      </c>
      <c r="B53" s="7" t="s">
        <v>1020</v>
      </c>
      <c r="C53" s="12" t="s">
        <v>365</v>
      </c>
      <c r="D53" s="13">
        <v>17000</v>
      </c>
      <c r="E53" s="12">
        <v>1</v>
      </c>
      <c r="F53" s="13" t="s">
        <v>160</v>
      </c>
      <c r="G53" s="14" t="s">
        <v>366</v>
      </c>
      <c r="H53" s="12" t="s">
        <v>367</v>
      </c>
      <c r="I53" s="12" t="s">
        <v>227</v>
      </c>
      <c r="J53" s="12" t="s">
        <v>228</v>
      </c>
      <c r="K53" s="12">
        <v>1</v>
      </c>
      <c r="L53" s="12">
        <v>1</v>
      </c>
      <c r="M53" s="12">
        <v>25.342569999999998</v>
      </c>
      <c r="N53" s="12">
        <v>106.30547</v>
      </c>
    </row>
    <row r="54" spans="1:14" s="4" customFormat="1">
      <c r="A54" s="11" t="s">
        <v>667</v>
      </c>
      <c r="B54" s="7" t="s">
        <v>945</v>
      </c>
      <c r="C54" s="12" t="s">
        <v>400</v>
      </c>
      <c r="D54" s="13">
        <v>4000</v>
      </c>
      <c r="E54" s="12">
        <v>1</v>
      </c>
      <c r="F54" s="13" t="s">
        <v>160</v>
      </c>
      <c r="G54" s="14" t="s">
        <v>395</v>
      </c>
      <c r="H54" s="12" t="s">
        <v>396</v>
      </c>
      <c r="I54" s="12" t="s">
        <v>17</v>
      </c>
      <c r="J54" s="12" t="s">
        <v>18</v>
      </c>
      <c r="K54" s="12">
        <v>4</v>
      </c>
      <c r="L54" s="12">
        <v>1</v>
      </c>
      <c r="M54" s="12">
        <v>24.838807022426099</v>
      </c>
      <c r="N54" s="12">
        <v>104.611809237606</v>
      </c>
    </row>
    <row r="55" spans="1:14" s="4" customFormat="1">
      <c r="A55" s="11" t="s">
        <v>703</v>
      </c>
      <c r="B55" s="7" t="s">
        <v>946</v>
      </c>
      <c r="C55" s="12" t="s">
        <v>355</v>
      </c>
      <c r="D55" s="13">
        <v>61000</v>
      </c>
      <c r="E55" s="12">
        <v>1</v>
      </c>
      <c r="F55" s="13" t="s">
        <v>160</v>
      </c>
      <c r="G55" s="14" t="s">
        <v>356</v>
      </c>
      <c r="H55" s="12" t="s">
        <v>357</v>
      </c>
      <c r="I55" s="12" t="s">
        <v>227</v>
      </c>
      <c r="J55" s="12" t="s">
        <v>228</v>
      </c>
      <c r="K55" s="12">
        <v>1</v>
      </c>
      <c r="L55" s="12">
        <v>1</v>
      </c>
      <c r="M55" s="12">
        <v>25.75423</v>
      </c>
      <c r="N55" s="12">
        <v>106.5459</v>
      </c>
    </row>
    <row r="56" spans="1:14" s="4" customFormat="1">
      <c r="A56" s="11" t="s">
        <v>662</v>
      </c>
      <c r="B56" s="7" t="s">
        <v>947</v>
      </c>
      <c r="C56" s="12" t="s">
        <v>361</v>
      </c>
      <c r="D56" s="13">
        <v>15000</v>
      </c>
      <c r="E56" s="12">
        <v>1</v>
      </c>
      <c r="F56" s="13" t="s">
        <v>160</v>
      </c>
      <c r="G56" s="14" t="s">
        <v>359</v>
      </c>
      <c r="H56" s="12" t="s">
        <v>360</v>
      </c>
      <c r="I56" s="12" t="s">
        <v>227</v>
      </c>
      <c r="J56" s="12" t="s">
        <v>228</v>
      </c>
      <c r="K56" s="12">
        <v>4</v>
      </c>
      <c r="L56" s="12">
        <v>1</v>
      </c>
      <c r="M56" s="12">
        <v>26.504928619560101</v>
      </c>
      <c r="N56" s="12">
        <v>107.929165995414</v>
      </c>
    </row>
    <row r="57" spans="1:14" s="4" customFormat="1">
      <c r="A57" s="11" t="s">
        <v>633</v>
      </c>
      <c r="B57" s="7" t="s">
        <v>948</v>
      </c>
      <c r="C57" s="12" t="s">
        <v>242</v>
      </c>
      <c r="D57" s="13">
        <v>2800</v>
      </c>
      <c r="E57" s="12">
        <v>1</v>
      </c>
      <c r="F57" s="13" t="s">
        <v>160</v>
      </c>
      <c r="G57" s="14" t="s">
        <v>13</v>
      </c>
      <c r="H57" s="12" t="s">
        <v>14</v>
      </c>
      <c r="I57" s="12" t="s">
        <v>222</v>
      </c>
      <c r="J57" s="12" t="s">
        <v>223</v>
      </c>
      <c r="K57" s="12">
        <v>5</v>
      </c>
      <c r="L57" s="12">
        <v>1</v>
      </c>
      <c r="M57" s="12">
        <v>27.552901765903801</v>
      </c>
      <c r="N57" s="12">
        <v>106.91653749421</v>
      </c>
    </row>
    <row r="58" spans="1:14" s="4" customFormat="1">
      <c r="A58" s="11" t="s">
        <v>797</v>
      </c>
      <c r="B58" s="7" t="s">
        <v>949</v>
      </c>
      <c r="C58" s="12" t="s">
        <v>274</v>
      </c>
      <c r="D58" s="13">
        <v>81000</v>
      </c>
      <c r="E58" s="12">
        <v>2</v>
      </c>
      <c r="F58" s="13" t="s">
        <v>160</v>
      </c>
      <c r="G58" s="14" t="s">
        <v>275</v>
      </c>
      <c r="H58" s="12" t="s">
        <v>276</v>
      </c>
      <c r="I58" s="12" t="s">
        <v>277</v>
      </c>
      <c r="J58" s="12" t="s">
        <v>278</v>
      </c>
      <c r="K58" s="12">
        <v>3</v>
      </c>
      <c r="L58" s="12">
        <v>1</v>
      </c>
      <c r="M58" s="12">
        <v>19.157431999686999</v>
      </c>
      <c r="N58" s="12">
        <v>109.210571999598</v>
      </c>
    </row>
    <row r="59" spans="1:14" s="4" customFormat="1">
      <c r="A59" s="11" t="s">
        <v>796</v>
      </c>
      <c r="B59" s="7" t="s">
        <v>950</v>
      </c>
      <c r="C59" s="12" t="s">
        <v>279</v>
      </c>
      <c r="D59" s="13">
        <v>55000</v>
      </c>
      <c r="E59" s="12">
        <v>1</v>
      </c>
      <c r="F59" s="13" t="s">
        <v>160</v>
      </c>
      <c r="G59" s="14" t="s">
        <v>275</v>
      </c>
      <c r="H59" s="12" t="s">
        <v>276</v>
      </c>
      <c r="I59" s="12" t="s">
        <v>277</v>
      </c>
      <c r="J59" s="12" t="s">
        <v>278</v>
      </c>
      <c r="K59" s="12">
        <v>3</v>
      </c>
      <c r="L59" s="12">
        <v>1</v>
      </c>
      <c r="M59" s="12">
        <v>18.8667219997205</v>
      </c>
      <c r="N59" s="12">
        <v>108.84658700019</v>
      </c>
    </row>
    <row r="60" spans="1:14" s="4" customFormat="1">
      <c r="A60" s="11" t="s">
        <v>782</v>
      </c>
      <c r="B60" s="7" t="s">
        <v>951</v>
      </c>
      <c r="C60" s="12" t="s">
        <v>231</v>
      </c>
      <c r="D60" s="13">
        <v>2400</v>
      </c>
      <c r="E60" s="12">
        <v>1</v>
      </c>
      <c r="F60" s="13" t="s">
        <v>160</v>
      </c>
      <c r="G60" s="14" t="s">
        <v>232</v>
      </c>
      <c r="H60" s="12" t="s">
        <v>233</v>
      </c>
      <c r="I60" s="12" t="s">
        <v>234</v>
      </c>
      <c r="J60" s="12" t="s">
        <v>235</v>
      </c>
      <c r="K60" s="12">
        <v>5</v>
      </c>
      <c r="L60" s="12">
        <v>1</v>
      </c>
      <c r="M60" s="12">
        <v>19.324576599330602</v>
      </c>
      <c r="N60" s="12">
        <v>109.501607164739</v>
      </c>
    </row>
    <row r="61" spans="1:14" s="4" customFormat="1">
      <c r="A61" s="11" t="s">
        <v>864</v>
      </c>
      <c r="B61" s="7" t="s">
        <v>952</v>
      </c>
      <c r="C61" s="12" t="s">
        <v>530</v>
      </c>
      <c r="D61" s="13">
        <v>8500</v>
      </c>
      <c r="E61" s="12">
        <v>1</v>
      </c>
      <c r="F61" s="13" t="s">
        <v>498</v>
      </c>
      <c r="G61" s="14" t="s">
        <v>531</v>
      </c>
      <c r="H61" s="12" t="s">
        <v>532</v>
      </c>
      <c r="I61" s="12" t="s">
        <v>533</v>
      </c>
      <c r="J61" s="12" t="s">
        <v>534</v>
      </c>
      <c r="K61" s="12">
        <v>1</v>
      </c>
      <c r="L61" s="12">
        <v>1</v>
      </c>
      <c r="M61" s="12">
        <v>18.3191700003952</v>
      </c>
      <c r="N61" s="12">
        <v>109.335579999717</v>
      </c>
    </row>
    <row r="62" spans="1:14" s="4" customFormat="1">
      <c r="A62" s="11" t="s">
        <v>583</v>
      </c>
      <c r="B62" s="7" t="s">
        <v>953</v>
      </c>
      <c r="C62" s="12" t="s">
        <v>582</v>
      </c>
      <c r="D62" s="13">
        <v>6700</v>
      </c>
      <c r="E62" s="12">
        <v>1</v>
      </c>
      <c r="F62" s="13" t="s">
        <v>0</v>
      </c>
      <c r="G62" s="14" t="s">
        <v>33</v>
      </c>
      <c r="H62" s="12" t="s">
        <v>34</v>
      </c>
      <c r="I62" s="12" t="s">
        <v>33</v>
      </c>
      <c r="J62" s="12" t="s">
        <v>34</v>
      </c>
      <c r="K62" s="12">
        <v>5</v>
      </c>
      <c r="L62" s="12">
        <v>44</v>
      </c>
      <c r="M62" s="12">
        <v>45.7859929434196</v>
      </c>
      <c r="N62" s="12">
        <v>126.694700573573</v>
      </c>
    </row>
    <row r="63" spans="1:14" s="4" customFormat="1">
      <c r="A63" s="11" t="s">
        <v>1181</v>
      </c>
      <c r="B63" s="18" t="s">
        <v>1180</v>
      </c>
      <c r="C63" s="12" t="s">
        <v>1182</v>
      </c>
      <c r="D63" s="13">
        <v>2400</v>
      </c>
      <c r="E63" s="12">
        <v>1</v>
      </c>
      <c r="F63" s="13" t="s">
        <v>160</v>
      </c>
      <c r="G63" s="14" t="s">
        <v>1183</v>
      </c>
      <c r="H63" s="12" t="s">
        <v>1184</v>
      </c>
      <c r="I63" s="12" t="s">
        <v>1185</v>
      </c>
      <c r="J63" s="12" t="s">
        <v>247</v>
      </c>
      <c r="K63" s="12">
        <v>5</v>
      </c>
      <c r="L63" s="12">
        <v>1</v>
      </c>
      <c r="M63" s="12"/>
      <c r="N63" s="12"/>
    </row>
    <row r="64" spans="1:14" s="4" customFormat="1">
      <c r="A64" s="11" t="s">
        <v>715</v>
      </c>
      <c r="B64" s="7" t="s">
        <v>954</v>
      </c>
      <c r="C64" s="12" t="s">
        <v>590</v>
      </c>
      <c r="D64" s="13">
        <v>800</v>
      </c>
      <c r="E64" s="12">
        <v>1</v>
      </c>
      <c r="F64" s="13" t="s">
        <v>0</v>
      </c>
      <c r="G64" s="14" t="s">
        <v>41</v>
      </c>
      <c r="H64" s="12" t="s">
        <v>42</v>
      </c>
      <c r="I64" s="12" t="s">
        <v>43</v>
      </c>
      <c r="J64" s="12" t="s">
        <v>44</v>
      </c>
      <c r="K64" s="12">
        <v>4</v>
      </c>
      <c r="L64" s="12">
        <v>4</v>
      </c>
      <c r="M64" s="12">
        <v>48.063769999999998</v>
      </c>
      <c r="N64" s="12">
        <v>124.18702999999999</v>
      </c>
    </row>
    <row r="65" spans="1:14" s="4" customFormat="1">
      <c r="A65" s="11" t="s">
        <v>588</v>
      </c>
      <c r="B65" s="7" t="s">
        <v>955</v>
      </c>
      <c r="C65" s="12" t="s">
        <v>587</v>
      </c>
      <c r="D65" s="13">
        <v>3100</v>
      </c>
      <c r="E65" s="12">
        <v>1</v>
      </c>
      <c r="F65" s="13" t="s">
        <v>589</v>
      </c>
      <c r="G65" s="14" t="s">
        <v>37</v>
      </c>
      <c r="H65" s="12" t="s">
        <v>38</v>
      </c>
      <c r="I65" s="12" t="s">
        <v>39</v>
      </c>
      <c r="J65" s="12" t="s">
        <v>40</v>
      </c>
      <c r="K65" s="12">
        <v>4</v>
      </c>
      <c r="L65" s="12">
        <v>1</v>
      </c>
      <c r="M65" s="12">
        <v>47.8789771210973</v>
      </c>
      <c r="N65" s="12">
        <v>124.336234099724</v>
      </c>
    </row>
    <row r="66" spans="1:14" s="4" customFormat="1">
      <c r="A66" s="11" t="s">
        <v>627</v>
      </c>
      <c r="B66" s="7" t="s">
        <v>956</v>
      </c>
      <c r="C66" s="12" t="s">
        <v>206</v>
      </c>
      <c r="D66" s="13">
        <v>12500</v>
      </c>
      <c r="E66" s="12">
        <v>1</v>
      </c>
      <c r="F66" s="13" t="s">
        <v>160</v>
      </c>
      <c r="G66" s="14" t="s">
        <v>207</v>
      </c>
      <c r="H66" s="12" t="s">
        <v>208</v>
      </c>
      <c r="I66" s="12" t="s">
        <v>185</v>
      </c>
      <c r="J66" s="12" t="s">
        <v>186</v>
      </c>
      <c r="K66" s="12">
        <v>0</v>
      </c>
      <c r="L66" s="12">
        <v>1</v>
      </c>
      <c r="M66" s="12">
        <v>26.44979</v>
      </c>
      <c r="N66" s="12">
        <v>110.59153000000001</v>
      </c>
    </row>
    <row r="67" spans="1:14" s="4" customFormat="1">
      <c r="A67" s="11" t="s">
        <v>688</v>
      </c>
      <c r="B67" s="7" t="s">
        <v>957</v>
      </c>
      <c r="C67" s="12" t="s">
        <v>483</v>
      </c>
      <c r="D67" s="13">
        <v>5500</v>
      </c>
      <c r="E67" s="12">
        <v>1</v>
      </c>
      <c r="F67" s="13" t="s">
        <v>160</v>
      </c>
      <c r="G67" s="14" t="s">
        <v>484</v>
      </c>
      <c r="H67" s="12" t="s">
        <v>485</v>
      </c>
      <c r="I67" s="12" t="s">
        <v>17</v>
      </c>
      <c r="J67" s="12" t="s">
        <v>18</v>
      </c>
      <c r="K67" s="12">
        <v>0</v>
      </c>
      <c r="L67" s="12">
        <v>1</v>
      </c>
      <c r="M67" s="12">
        <v>28.250419999999998</v>
      </c>
      <c r="N67" s="12">
        <v>110.00060000000001</v>
      </c>
    </row>
    <row r="68" spans="1:14" s="4" customFormat="1">
      <c r="A68" s="11" t="s">
        <v>802</v>
      </c>
      <c r="B68" s="7" t="s">
        <v>958</v>
      </c>
      <c r="C68" s="12" t="s">
        <v>290</v>
      </c>
      <c r="D68" s="13">
        <v>225000</v>
      </c>
      <c r="E68" s="12">
        <v>5</v>
      </c>
      <c r="F68" s="13" t="s">
        <v>160</v>
      </c>
      <c r="G68" s="14" t="s">
        <v>287</v>
      </c>
      <c r="H68" s="12" t="s">
        <v>288</v>
      </c>
      <c r="I68" s="12" t="s">
        <v>185</v>
      </c>
      <c r="J68" s="12" t="s">
        <v>186</v>
      </c>
      <c r="K68" s="12">
        <v>5</v>
      </c>
      <c r="L68" s="12">
        <v>1</v>
      </c>
      <c r="M68" s="12">
        <v>24.431074085292799</v>
      </c>
      <c r="N68" s="12">
        <v>110.321325169372</v>
      </c>
    </row>
    <row r="69" spans="1:14" s="4" customFormat="1">
      <c r="A69" s="11" t="s">
        <v>1187</v>
      </c>
      <c r="B69" s="18" t="s">
        <v>1186</v>
      </c>
      <c r="C69" s="12" t="s">
        <v>1188</v>
      </c>
      <c r="D69" s="13">
        <v>332000</v>
      </c>
      <c r="E69" s="12">
        <v>6</v>
      </c>
      <c r="F69" s="13" t="s">
        <v>160</v>
      </c>
      <c r="G69" s="14" t="s">
        <v>1190</v>
      </c>
      <c r="H69" s="12" t="s">
        <v>1189</v>
      </c>
      <c r="I69" s="12" t="s">
        <v>1191</v>
      </c>
      <c r="J69" s="12" t="s">
        <v>1192</v>
      </c>
      <c r="K69" s="12"/>
      <c r="L69" s="12">
        <v>1</v>
      </c>
      <c r="M69" s="12"/>
      <c r="N69" s="12"/>
    </row>
    <row r="70" spans="1:14" s="4" customFormat="1">
      <c r="A70" s="11" t="s">
        <v>726</v>
      </c>
      <c r="B70" s="7" t="s">
        <v>959</v>
      </c>
      <c r="C70" s="12" t="s">
        <v>70</v>
      </c>
      <c r="D70" s="13">
        <v>5636000</v>
      </c>
      <c r="E70" s="12">
        <v>113</v>
      </c>
      <c r="F70" s="13" t="s">
        <v>0</v>
      </c>
      <c r="G70" s="14" t="s">
        <v>69</v>
      </c>
      <c r="H70" s="12" t="s">
        <v>70</v>
      </c>
      <c r="I70" s="12" t="s">
        <v>39</v>
      </c>
      <c r="J70" s="12" t="s">
        <v>40</v>
      </c>
      <c r="K70" s="12">
        <v>5</v>
      </c>
      <c r="L70" s="12">
        <v>3</v>
      </c>
      <c r="M70" s="12">
        <v>42.281289999733701</v>
      </c>
      <c r="N70" s="12">
        <v>111.673119999588</v>
      </c>
    </row>
    <row r="71" spans="1:14" s="4" customFormat="1">
      <c r="A71" s="11" t="s">
        <v>643</v>
      </c>
      <c r="B71" s="7" t="s">
        <v>960</v>
      </c>
      <c r="C71" s="12" t="s">
        <v>259</v>
      </c>
      <c r="D71" s="13">
        <v>1400</v>
      </c>
      <c r="E71" s="12">
        <v>1</v>
      </c>
      <c r="F71" s="13" t="s">
        <v>160</v>
      </c>
      <c r="G71" s="14" t="s">
        <v>260</v>
      </c>
      <c r="H71" s="12" t="s">
        <v>261</v>
      </c>
      <c r="I71" s="12" t="s">
        <v>39</v>
      </c>
      <c r="J71" s="12" t="s">
        <v>40</v>
      </c>
      <c r="K71" s="12">
        <v>3</v>
      </c>
      <c r="L71" s="12">
        <v>1</v>
      </c>
      <c r="M71" s="12">
        <v>48.940221879436102</v>
      </c>
      <c r="N71" s="12">
        <v>124.045550890561</v>
      </c>
    </row>
    <row r="72" spans="1:14" s="4" customFormat="1">
      <c r="A72" s="11" t="s">
        <v>859</v>
      </c>
      <c r="B72" s="7" t="s">
        <v>961</v>
      </c>
      <c r="C72" s="12" t="s">
        <v>508</v>
      </c>
      <c r="D72" s="13">
        <v>29000</v>
      </c>
      <c r="E72" s="12">
        <v>1</v>
      </c>
      <c r="F72" s="13" t="s">
        <v>498</v>
      </c>
      <c r="G72" s="14" t="s">
        <v>37</v>
      </c>
      <c r="H72" s="12" t="s">
        <v>38</v>
      </c>
      <c r="I72" s="12" t="s">
        <v>39</v>
      </c>
      <c r="J72" s="12" t="s">
        <v>40</v>
      </c>
      <c r="K72" s="12">
        <v>4</v>
      </c>
      <c r="L72" s="12">
        <v>1</v>
      </c>
      <c r="M72" s="12">
        <v>39.207987252309799</v>
      </c>
      <c r="N72" s="12">
        <v>101.67521960380201</v>
      </c>
    </row>
    <row r="73" spans="1:14" s="4" customFormat="1">
      <c r="A73" s="11" t="s">
        <v>793</v>
      </c>
      <c r="B73" s="7" t="s">
        <v>962</v>
      </c>
      <c r="C73" s="12" t="s">
        <v>645</v>
      </c>
      <c r="D73" s="13">
        <v>400</v>
      </c>
      <c r="E73" s="12">
        <v>1</v>
      </c>
      <c r="F73" s="13" t="s">
        <v>160</v>
      </c>
      <c r="G73" s="14" t="s">
        <v>267</v>
      </c>
      <c r="H73" s="12" t="s">
        <v>268</v>
      </c>
      <c r="I73" s="12" t="s">
        <v>246</v>
      </c>
      <c r="J73" s="12" t="s">
        <v>247</v>
      </c>
      <c r="K73" s="12">
        <v>3</v>
      </c>
      <c r="L73" s="12">
        <v>1</v>
      </c>
      <c r="M73" s="12">
        <v>50.253651910707099</v>
      </c>
      <c r="N73" s="12">
        <v>120.455111433046</v>
      </c>
    </row>
    <row r="74" spans="1:14" s="4" customFormat="1">
      <c r="A74" s="11" t="s">
        <v>794</v>
      </c>
      <c r="B74" s="7" t="s">
        <v>963</v>
      </c>
      <c r="C74" s="12" t="s">
        <v>269</v>
      </c>
      <c r="D74" s="13">
        <v>2600</v>
      </c>
      <c r="E74" s="12">
        <v>1</v>
      </c>
      <c r="F74" s="13" t="s">
        <v>160</v>
      </c>
      <c r="G74" s="14" t="s">
        <v>267</v>
      </c>
      <c r="H74" s="12" t="s">
        <v>268</v>
      </c>
      <c r="I74" s="12" t="s">
        <v>39</v>
      </c>
      <c r="J74" s="12" t="s">
        <v>40</v>
      </c>
      <c r="K74" s="12">
        <v>3</v>
      </c>
      <c r="L74" s="12">
        <v>2</v>
      </c>
      <c r="M74" s="12">
        <v>49.641431128943402</v>
      </c>
      <c r="N74" s="12">
        <v>119.753576941023</v>
      </c>
    </row>
    <row r="75" spans="1:14" s="4" customFormat="1">
      <c r="A75" s="11" t="s">
        <v>689</v>
      </c>
      <c r="B75" s="7" t="s">
        <v>964</v>
      </c>
      <c r="C75" s="12" t="s">
        <v>490</v>
      </c>
      <c r="D75" s="13">
        <v>2500</v>
      </c>
      <c r="E75" s="12">
        <v>1</v>
      </c>
      <c r="F75" s="13" t="s">
        <v>160</v>
      </c>
      <c r="G75" s="14" t="s">
        <v>489</v>
      </c>
      <c r="H75" s="12" t="s">
        <v>490</v>
      </c>
      <c r="I75" s="12" t="s">
        <v>43</v>
      </c>
      <c r="J75" s="12" t="s">
        <v>44</v>
      </c>
      <c r="K75" s="12">
        <v>4</v>
      </c>
      <c r="L75" s="12">
        <v>2</v>
      </c>
      <c r="M75" s="12">
        <v>52.042594005109201</v>
      </c>
      <c r="N75" s="12">
        <v>122.05607902123</v>
      </c>
    </row>
    <row r="76" spans="1:14" s="4" customFormat="1">
      <c r="A76" s="11" t="s">
        <v>725</v>
      </c>
      <c r="B76" s="7" t="s">
        <v>965</v>
      </c>
      <c r="C76" s="12" t="s">
        <v>66</v>
      </c>
      <c r="D76" s="13">
        <v>68000</v>
      </c>
      <c r="E76" s="12">
        <v>1</v>
      </c>
      <c r="F76" s="13" t="s">
        <v>0</v>
      </c>
      <c r="G76" s="14" t="s">
        <v>67</v>
      </c>
      <c r="H76" s="12" t="s">
        <v>68</v>
      </c>
      <c r="I76" s="12" t="s">
        <v>39</v>
      </c>
      <c r="J76" s="12" t="s">
        <v>40</v>
      </c>
      <c r="K76" s="12">
        <v>5</v>
      </c>
      <c r="L76" s="12">
        <v>12</v>
      </c>
      <c r="M76" s="12">
        <v>43.647887792987198</v>
      </c>
      <c r="N76" s="12">
        <v>111.97914702871201</v>
      </c>
    </row>
    <row r="77" spans="1:14" s="4" customFormat="1">
      <c r="A77" s="11" t="s">
        <v>855</v>
      </c>
      <c r="B77" s="7" t="s">
        <v>966</v>
      </c>
      <c r="C77" s="12" t="s">
        <v>693</v>
      </c>
      <c r="D77" s="13">
        <v>13870000</v>
      </c>
      <c r="E77" s="12">
        <v>277</v>
      </c>
      <c r="F77" s="13" t="s">
        <v>498</v>
      </c>
      <c r="G77" s="14" t="s">
        <v>13</v>
      </c>
      <c r="H77" s="12" t="s">
        <v>14</v>
      </c>
      <c r="I77" s="12" t="s">
        <v>499</v>
      </c>
      <c r="J77" s="12" t="s">
        <v>500</v>
      </c>
      <c r="K77" s="12">
        <v>5</v>
      </c>
      <c r="L77" s="12">
        <v>10</v>
      </c>
      <c r="M77" s="12">
        <v>37.097817999800803</v>
      </c>
      <c r="N77" s="12">
        <v>106.248134000284</v>
      </c>
    </row>
    <row r="78" spans="1:14" s="4" customFormat="1">
      <c r="A78" s="11" t="s">
        <v>759</v>
      </c>
      <c r="B78" s="7" t="s">
        <v>967</v>
      </c>
      <c r="C78" s="12" t="s">
        <v>144</v>
      </c>
      <c r="D78" s="13">
        <v>262000</v>
      </c>
      <c r="E78" s="12">
        <v>5</v>
      </c>
      <c r="F78" s="13" t="s">
        <v>0</v>
      </c>
      <c r="G78" s="14" t="s">
        <v>143</v>
      </c>
      <c r="H78" s="12" t="s">
        <v>144</v>
      </c>
      <c r="I78" s="12" t="s">
        <v>39</v>
      </c>
      <c r="J78" s="12" t="s">
        <v>40</v>
      </c>
      <c r="K78" s="12">
        <v>3</v>
      </c>
      <c r="L78" s="12">
        <v>1</v>
      </c>
      <c r="M78" s="12">
        <v>36.8561559998994</v>
      </c>
      <c r="N78" s="12">
        <v>102.183697000016</v>
      </c>
    </row>
    <row r="79" spans="1:14" s="4" customFormat="1">
      <c r="A79" s="11" t="s">
        <v>757</v>
      </c>
      <c r="B79" s="7" t="s">
        <v>968</v>
      </c>
      <c r="C79" s="12" t="s">
        <v>142</v>
      </c>
      <c r="D79" s="13">
        <v>52000</v>
      </c>
      <c r="E79" s="12">
        <v>1</v>
      </c>
      <c r="F79" s="13" t="s">
        <v>0</v>
      </c>
      <c r="G79" s="14" t="s">
        <v>143</v>
      </c>
      <c r="H79" s="12" t="s">
        <v>144</v>
      </c>
      <c r="I79" s="12" t="s">
        <v>39</v>
      </c>
      <c r="J79" s="12" t="s">
        <v>40</v>
      </c>
      <c r="K79" s="12">
        <v>3</v>
      </c>
      <c r="L79" s="12">
        <v>1</v>
      </c>
      <c r="M79" s="12">
        <v>36.817700000000002</v>
      </c>
      <c r="N79" s="12">
        <v>102.11749</v>
      </c>
    </row>
    <row r="80" spans="1:14" s="4" customFormat="1">
      <c r="A80" s="11" t="s">
        <v>863</v>
      </c>
      <c r="B80" s="7" t="s">
        <v>969</v>
      </c>
      <c r="C80" s="12" t="s">
        <v>521</v>
      </c>
      <c r="D80" s="13">
        <v>151000</v>
      </c>
      <c r="E80" s="12">
        <v>3</v>
      </c>
      <c r="F80" s="13" t="s">
        <v>498</v>
      </c>
      <c r="G80" s="14" t="s">
        <v>520</v>
      </c>
      <c r="H80" s="12" t="s">
        <v>521</v>
      </c>
      <c r="I80" s="12" t="s">
        <v>499</v>
      </c>
      <c r="J80" s="12" t="s">
        <v>500</v>
      </c>
      <c r="K80" s="12">
        <v>0</v>
      </c>
      <c r="L80" s="12">
        <v>1</v>
      </c>
      <c r="M80" s="12">
        <v>35.87885</v>
      </c>
      <c r="N80" s="12">
        <v>102.50406</v>
      </c>
    </row>
    <row r="81" spans="1:14" s="4" customFormat="1">
      <c r="A81" s="11" t="s">
        <v>753</v>
      </c>
      <c r="B81" s="7" t="s">
        <v>970</v>
      </c>
      <c r="C81" s="12" t="s">
        <v>135</v>
      </c>
      <c r="D81" s="13">
        <v>152000</v>
      </c>
      <c r="E81" s="12">
        <v>3</v>
      </c>
      <c r="F81" s="13" t="s">
        <v>0</v>
      </c>
      <c r="G81" s="14" t="s">
        <v>133</v>
      </c>
      <c r="H81" s="12" t="s">
        <v>134</v>
      </c>
      <c r="I81" s="12" t="s">
        <v>9</v>
      </c>
      <c r="J81" s="12" t="s">
        <v>10</v>
      </c>
      <c r="K81" s="12">
        <v>4</v>
      </c>
      <c r="L81" s="12">
        <v>1</v>
      </c>
      <c r="M81" s="12">
        <v>31.940402480934502</v>
      </c>
      <c r="N81" s="12">
        <v>91.707360678097103</v>
      </c>
    </row>
    <row r="82" spans="1:14" s="4" customFormat="1">
      <c r="A82" s="11" t="s">
        <v>742</v>
      </c>
      <c r="B82" s="7" t="s">
        <v>971</v>
      </c>
      <c r="C82" s="12" t="s">
        <v>118</v>
      </c>
      <c r="D82" s="13">
        <v>750000</v>
      </c>
      <c r="E82" s="12">
        <v>15</v>
      </c>
      <c r="F82" s="13" t="s">
        <v>0</v>
      </c>
      <c r="G82" s="14" t="s">
        <v>119</v>
      </c>
      <c r="H82" s="12" t="s">
        <v>120</v>
      </c>
      <c r="I82" s="12" t="s">
        <v>9</v>
      </c>
      <c r="J82" s="12" t="s">
        <v>10</v>
      </c>
      <c r="K82" s="12">
        <v>3</v>
      </c>
      <c r="L82" s="12">
        <v>1</v>
      </c>
      <c r="M82" s="12">
        <v>34.479699358338699</v>
      </c>
      <c r="N82" s="12">
        <v>100.24247112793999</v>
      </c>
    </row>
    <row r="83" spans="1:14" s="4" customFormat="1">
      <c r="A83" s="11" t="s">
        <v>743</v>
      </c>
      <c r="B83" s="7" t="s">
        <v>972</v>
      </c>
      <c r="C83" s="12" t="s">
        <v>121</v>
      </c>
      <c r="D83" s="13">
        <v>163000</v>
      </c>
      <c r="E83" s="12">
        <v>3</v>
      </c>
      <c r="F83" s="13" t="s">
        <v>0</v>
      </c>
      <c r="G83" s="14" t="s">
        <v>119</v>
      </c>
      <c r="H83" s="12" t="s">
        <v>120</v>
      </c>
      <c r="I83" s="12" t="s">
        <v>9</v>
      </c>
      <c r="J83" s="12" t="s">
        <v>10</v>
      </c>
      <c r="K83" s="12">
        <v>3</v>
      </c>
      <c r="L83" s="12">
        <v>1</v>
      </c>
      <c r="M83" s="12">
        <v>34.5247503171923</v>
      </c>
      <c r="N83" s="12">
        <v>100.490832173851</v>
      </c>
    </row>
    <row r="84" spans="1:14" s="4" customFormat="1">
      <c r="A84" s="15" t="s">
        <v>873</v>
      </c>
      <c r="B84" s="7" t="s">
        <v>973</v>
      </c>
      <c r="C84" s="12" t="s">
        <v>127</v>
      </c>
      <c r="D84" s="13">
        <v>4200</v>
      </c>
      <c r="E84" s="12">
        <v>1</v>
      </c>
      <c r="F84" s="13" t="s">
        <v>0</v>
      </c>
      <c r="G84" s="14" t="s">
        <v>119</v>
      </c>
      <c r="H84" s="12" t="s">
        <v>120</v>
      </c>
      <c r="I84" s="12" t="s">
        <v>9</v>
      </c>
      <c r="J84" s="12" t="s">
        <v>10</v>
      </c>
      <c r="K84" s="12">
        <v>3</v>
      </c>
      <c r="L84" s="12">
        <v>1</v>
      </c>
      <c r="M84" s="12">
        <v>34.5232483960148</v>
      </c>
      <c r="N84" s="12">
        <v>100.48834959761901</v>
      </c>
    </row>
    <row r="85" spans="1:14" s="4" customFormat="1">
      <c r="A85" s="11" t="s">
        <v>613</v>
      </c>
      <c r="B85" s="7" t="s">
        <v>974</v>
      </c>
      <c r="C85" s="12" t="s">
        <v>152</v>
      </c>
      <c r="D85" s="13">
        <v>3200</v>
      </c>
      <c r="E85" s="12">
        <v>1</v>
      </c>
      <c r="F85" s="13" t="s">
        <v>0</v>
      </c>
      <c r="G85" s="14" t="s">
        <v>153</v>
      </c>
      <c r="H85" s="12" t="s">
        <v>154</v>
      </c>
      <c r="I85" s="12" t="s">
        <v>39</v>
      </c>
      <c r="J85" s="12" t="s">
        <v>40</v>
      </c>
      <c r="K85" s="12">
        <v>1</v>
      </c>
      <c r="L85" s="12">
        <v>1</v>
      </c>
      <c r="M85" s="12">
        <v>35.283189999999998</v>
      </c>
      <c r="N85" s="12">
        <v>101.96093999999999</v>
      </c>
    </row>
    <row r="86" spans="1:14" s="4" customFormat="1">
      <c r="A86" s="11" t="s">
        <v>748</v>
      </c>
      <c r="B86" s="7" t="s">
        <v>747</v>
      </c>
      <c r="C86" s="12" t="s">
        <v>124</v>
      </c>
      <c r="D86" s="13">
        <v>5600</v>
      </c>
      <c r="E86" s="12">
        <v>1</v>
      </c>
      <c r="F86" s="13" t="s">
        <v>0</v>
      </c>
      <c r="G86" s="14" t="s">
        <v>119</v>
      </c>
      <c r="H86" s="12" t="s">
        <v>120</v>
      </c>
      <c r="I86" s="12" t="s">
        <v>9</v>
      </c>
      <c r="J86" s="12" t="s">
        <v>10</v>
      </c>
      <c r="K86" s="12">
        <v>3</v>
      </c>
      <c r="L86" s="12">
        <v>1</v>
      </c>
      <c r="M86" s="12">
        <v>34.520876038853103</v>
      </c>
      <c r="N86" s="12">
        <v>100.486600361547</v>
      </c>
    </row>
    <row r="87" spans="1:14" s="4" customFormat="1">
      <c r="A87" s="13" t="s">
        <v>708</v>
      </c>
      <c r="B87" s="7" t="s">
        <v>975</v>
      </c>
      <c r="C87" s="14" t="s">
        <v>882</v>
      </c>
      <c r="D87" s="13">
        <v>168000</v>
      </c>
      <c r="E87" s="14">
        <v>3</v>
      </c>
      <c r="F87" s="13" t="s">
        <v>0</v>
      </c>
      <c r="G87" s="14" t="s">
        <v>119</v>
      </c>
      <c r="H87" s="14" t="s">
        <v>120</v>
      </c>
      <c r="I87" s="14" t="s">
        <v>9</v>
      </c>
      <c r="J87" s="14" t="s">
        <v>10</v>
      </c>
      <c r="K87" s="14">
        <v>3</v>
      </c>
      <c r="L87" s="14">
        <v>1</v>
      </c>
      <c r="M87" s="14">
        <v>33.473170268792799</v>
      </c>
      <c r="N87" s="14">
        <v>100.618849464131</v>
      </c>
    </row>
    <row r="88" spans="1:14" s="4" customFormat="1">
      <c r="A88" s="11" t="s">
        <v>746</v>
      </c>
      <c r="B88" s="7" t="s">
        <v>976</v>
      </c>
      <c r="C88" s="12" t="s">
        <v>125</v>
      </c>
      <c r="D88" s="13">
        <v>50000</v>
      </c>
      <c r="E88" s="12">
        <v>1</v>
      </c>
      <c r="F88" s="13" t="s">
        <v>0</v>
      </c>
      <c r="G88" s="14" t="s">
        <v>119</v>
      </c>
      <c r="H88" s="12" t="s">
        <v>120</v>
      </c>
      <c r="I88" s="12" t="s">
        <v>39</v>
      </c>
      <c r="J88" s="12" t="s">
        <v>40</v>
      </c>
      <c r="K88" s="12">
        <v>3</v>
      </c>
      <c r="L88" s="12">
        <v>1</v>
      </c>
      <c r="M88" s="12">
        <v>34.734221298374202</v>
      </c>
      <c r="N88" s="12">
        <v>101.61173762968799</v>
      </c>
    </row>
    <row r="89" spans="1:14" s="4" customFormat="1">
      <c r="A89" s="11" t="s">
        <v>694</v>
      </c>
      <c r="B89" s="7" t="s">
        <v>977</v>
      </c>
      <c r="C89" s="12" t="s">
        <v>513</v>
      </c>
      <c r="D89" s="13">
        <v>2900</v>
      </c>
      <c r="E89" s="12">
        <v>1</v>
      </c>
      <c r="F89" s="13" t="s">
        <v>498</v>
      </c>
      <c r="G89" s="14" t="s">
        <v>511</v>
      </c>
      <c r="H89" s="12" t="s">
        <v>512</v>
      </c>
      <c r="I89" s="12" t="s">
        <v>511</v>
      </c>
      <c r="J89" s="12" t="s">
        <v>512</v>
      </c>
      <c r="K89" s="12">
        <v>5</v>
      </c>
      <c r="L89" s="12">
        <v>1</v>
      </c>
      <c r="M89" s="12">
        <v>36.5535766108719</v>
      </c>
      <c r="N89" s="12">
        <v>94.7568978581496</v>
      </c>
    </row>
    <row r="90" spans="1:14" s="4" customFormat="1">
      <c r="A90" s="11" t="s">
        <v>714</v>
      </c>
      <c r="B90" s="7" t="s">
        <v>887</v>
      </c>
      <c r="C90" s="12" t="s">
        <v>586</v>
      </c>
      <c r="D90" s="13">
        <v>194000</v>
      </c>
      <c r="E90" s="12">
        <v>4</v>
      </c>
      <c r="F90" s="13" t="s">
        <v>0</v>
      </c>
      <c r="G90" s="14" t="s">
        <v>37</v>
      </c>
      <c r="H90" s="12" t="s">
        <v>38</v>
      </c>
      <c r="I90" s="12" t="s">
        <v>39</v>
      </c>
      <c r="J90" s="12" t="s">
        <v>40</v>
      </c>
      <c r="K90" s="12">
        <v>4</v>
      </c>
      <c r="L90" s="12">
        <v>7</v>
      </c>
      <c r="M90" s="12">
        <v>37.525887000184902</v>
      </c>
      <c r="N90" s="12">
        <v>95.734012999600196</v>
      </c>
    </row>
    <row r="91" spans="1:14" s="4" customFormat="1">
      <c r="A91" s="11" t="s">
        <v>860</v>
      </c>
      <c r="B91" s="7" t="s">
        <v>978</v>
      </c>
      <c r="C91" s="12" t="s">
        <v>510</v>
      </c>
      <c r="D91" s="13">
        <v>2200</v>
      </c>
      <c r="E91" s="12">
        <v>1</v>
      </c>
      <c r="F91" s="13" t="s">
        <v>498</v>
      </c>
      <c r="G91" s="14" t="s">
        <v>509</v>
      </c>
      <c r="H91" s="12" t="s">
        <v>510</v>
      </c>
      <c r="I91" s="12" t="s">
        <v>499</v>
      </c>
      <c r="J91" s="12" t="s">
        <v>500</v>
      </c>
      <c r="K91" s="12">
        <v>0</v>
      </c>
      <c r="L91" s="12">
        <v>1</v>
      </c>
      <c r="M91" s="12">
        <v>35.502744</v>
      </c>
      <c r="N91" s="12">
        <v>102.01647199999999</v>
      </c>
    </row>
    <row r="92" spans="1:14" s="4" customFormat="1">
      <c r="A92" s="11" t="s">
        <v>565</v>
      </c>
      <c r="B92" s="7" t="s">
        <v>979</v>
      </c>
      <c r="C92" s="12" t="s">
        <v>564</v>
      </c>
      <c r="D92" s="13">
        <v>7300</v>
      </c>
      <c r="E92" s="12">
        <v>1</v>
      </c>
      <c r="F92" s="13" t="s">
        <v>0</v>
      </c>
      <c r="G92" s="14" t="s">
        <v>7</v>
      </c>
      <c r="H92" s="12" t="s">
        <v>8</v>
      </c>
      <c r="I92" s="12" t="s">
        <v>9</v>
      </c>
      <c r="J92" s="12" t="s">
        <v>10</v>
      </c>
      <c r="K92" s="12">
        <v>1</v>
      </c>
      <c r="L92" s="12">
        <v>1</v>
      </c>
      <c r="M92" s="12">
        <v>35.0935887161463</v>
      </c>
      <c r="N92" s="12">
        <v>101.89591880790699</v>
      </c>
    </row>
    <row r="93" spans="1:14" s="4" customFormat="1">
      <c r="A93" s="11" t="s">
        <v>888</v>
      </c>
      <c r="B93" s="7" t="s">
        <v>980</v>
      </c>
      <c r="C93" s="12" t="s">
        <v>445</v>
      </c>
      <c r="D93" s="13">
        <v>2800</v>
      </c>
      <c r="E93" s="12">
        <v>1</v>
      </c>
      <c r="F93" s="13" t="s">
        <v>160</v>
      </c>
      <c r="G93" s="14" t="s">
        <v>446</v>
      </c>
      <c r="H93" s="12" t="s">
        <v>447</v>
      </c>
      <c r="I93" s="12" t="s">
        <v>9</v>
      </c>
      <c r="J93" s="12" t="s">
        <v>10</v>
      </c>
      <c r="K93" s="12">
        <v>1</v>
      </c>
      <c r="L93" s="12">
        <v>1</v>
      </c>
      <c r="M93" s="12">
        <v>32.891181817286999</v>
      </c>
      <c r="N93" s="12">
        <v>102.814380602583</v>
      </c>
    </row>
    <row r="94" spans="1:14" s="4" customFormat="1">
      <c r="A94" s="11" t="s">
        <v>741</v>
      </c>
      <c r="B94" s="7" t="s">
        <v>981</v>
      </c>
      <c r="C94" s="12" t="s">
        <v>110</v>
      </c>
      <c r="D94" s="13">
        <v>5300</v>
      </c>
      <c r="E94" s="12">
        <v>1</v>
      </c>
      <c r="F94" s="13" t="s">
        <v>0</v>
      </c>
      <c r="G94" s="14" t="s">
        <v>111</v>
      </c>
      <c r="H94" s="12" t="s">
        <v>112</v>
      </c>
      <c r="I94" s="12" t="s">
        <v>9</v>
      </c>
      <c r="J94" s="12" t="s">
        <v>10</v>
      </c>
      <c r="K94" s="12">
        <v>1</v>
      </c>
      <c r="L94" s="12">
        <v>1</v>
      </c>
      <c r="M94" s="12">
        <v>31.984459999999999</v>
      </c>
      <c r="N94" s="12">
        <v>101.01553</v>
      </c>
    </row>
    <row r="95" spans="1:14" s="4" customFormat="1">
      <c r="A95" s="11" t="s">
        <v>713</v>
      </c>
      <c r="B95" s="7" t="s">
        <v>982</v>
      </c>
      <c r="C95" s="12" t="s">
        <v>585</v>
      </c>
      <c r="D95" s="13">
        <v>208000</v>
      </c>
      <c r="E95" s="12">
        <v>4</v>
      </c>
      <c r="F95" s="13" t="s">
        <v>0</v>
      </c>
      <c r="G95" s="14" t="s">
        <v>35</v>
      </c>
      <c r="H95" s="12" t="s">
        <v>36</v>
      </c>
      <c r="I95" s="12" t="s">
        <v>9</v>
      </c>
      <c r="J95" s="12" t="s">
        <v>10</v>
      </c>
      <c r="K95" s="12">
        <v>3</v>
      </c>
      <c r="L95" s="12">
        <v>1</v>
      </c>
      <c r="M95" s="12">
        <v>31.849206999703298</v>
      </c>
      <c r="N95" s="12">
        <v>102.295402000002</v>
      </c>
    </row>
    <row r="96" spans="1:14" s="4" customFormat="1">
      <c r="A96" s="11" t="s">
        <v>608</v>
      </c>
      <c r="B96" s="7" t="s">
        <v>983</v>
      </c>
      <c r="C96" s="12" t="s">
        <v>107</v>
      </c>
      <c r="D96" s="13">
        <v>3400</v>
      </c>
      <c r="E96" s="12">
        <v>1</v>
      </c>
      <c r="F96" s="13" t="s">
        <v>0</v>
      </c>
      <c r="G96" s="14" t="s">
        <v>108</v>
      </c>
      <c r="H96" s="12" t="s">
        <v>109</v>
      </c>
      <c r="I96" s="12" t="s">
        <v>9</v>
      </c>
      <c r="J96" s="12" t="s">
        <v>10</v>
      </c>
      <c r="K96" s="12">
        <v>1</v>
      </c>
      <c r="L96" s="12">
        <v>1</v>
      </c>
      <c r="M96" s="12">
        <v>28.3812</v>
      </c>
      <c r="N96" s="12">
        <v>100.38959</v>
      </c>
    </row>
    <row r="97" spans="1:14" s="4" customFormat="1">
      <c r="A97" s="11" t="s">
        <v>889</v>
      </c>
      <c r="B97" s="7" t="s">
        <v>984</v>
      </c>
      <c r="C97" s="12" t="s">
        <v>572</v>
      </c>
      <c r="D97" s="13">
        <v>1400</v>
      </c>
      <c r="E97" s="12">
        <v>1</v>
      </c>
      <c r="F97" s="13" t="s">
        <v>0</v>
      </c>
      <c r="G97" s="14" t="s">
        <v>22</v>
      </c>
      <c r="H97" s="12" t="s">
        <v>21</v>
      </c>
      <c r="I97" s="12" t="s">
        <v>9</v>
      </c>
      <c r="J97" s="12" t="s">
        <v>10</v>
      </c>
      <c r="K97" s="12">
        <v>0</v>
      </c>
      <c r="L97" s="12">
        <v>1</v>
      </c>
      <c r="M97" s="12">
        <v>28.3375400001709</v>
      </c>
      <c r="N97" s="12">
        <v>101.35823900033</v>
      </c>
    </row>
    <row r="98" spans="1:14" s="4" customFormat="1">
      <c r="A98" s="11" t="s">
        <v>707</v>
      </c>
      <c r="B98" s="7" t="s">
        <v>985</v>
      </c>
      <c r="C98" s="12" t="s">
        <v>576</v>
      </c>
      <c r="D98" s="13">
        <v>1600</v>
      </c>
      <c r="E98" s="12">
        <v>1</v>
      </c>
      <c r="F98" s="13" t="s">
        <v>0</v>
      </c>
      <c r="G98" s="14" t="s">
        <v>22</v>
      </c>
      <c r="H98" s="12" t="s">
        <v>21</v>
      </c>
      <c r="I98" s="12" t="s">
        <v>9</v>
      </c>
      <c r="J98" s="12" t="s">
        <v>10</v>
      </c>
      <c r="K98" s="12">
        <v>0</v>
      </c>
      <c r="L98" s="12">
        <v>1</v>
      </c>
      <c r="M98" s="12">
        <v>28.408954000127</v>
      </c>
      <c r="N98" s="12">
        <v>101.379184000341</v>
      </c>
    </row>
    <row r="99" spans="1:14" s="4" customFormat="1">
      <c r="A99" s="11" t="s">
        <v>846</v>
      </c>
      <c r="B99" s="7" t="s">
        <v>986</v>
      </c>
      <c r="C99" s="12" t="s">
        <v>448</v>
      </c>
      <c r="D99" s="13">
        <v>13000</v>
      </c>
      <c r="E99" s="12">
        <v>1</v>
      </c>
      <c r="F99" s="13" t="s">
        <v>160</v>
      </c>
      <c r="G99" s="14" t="s">
        <v>446</v>
      </c>
      <c r="H99" s="12" t="s">
        <v>447</v>
      </c>
      <c r="I99" s="12" t="s">
        <v>17</v>
      </c>
      <c r="J99" s="12" t="s">
        <v>18</v>
      </c>
      <c r="K99" s="12">
        <v>1</v>
      </c>
      <c r="L99" s="12">
        <v>1</v>
      </c>
      <c r="M99" s="12">
        <v>31.5554400772977</v>
      </c>
      <c r="N99" s="12">
        <v>103.320334175582</v>
      </c>
    </row>
    <row r="100" spans="1:14" s="4" customFormat="1">
      <c r="A100" s="11" t="s">
        <v>872</v>
      </c>
      <c r="B100" s="7" t="s">
        <v>987</v>
      </c>
      <c r="C100" s="12" t="s">
        <v>549</v>
      </c>
      <c r="D100" s="13">
        <v>16000</v>
      </c>
      <c r="E100" s="12">
        <v>1</v>
      </c>
      <c r="F100" s="13" t="s">
        <v>548</v>
      </c>
      <c r="G100" s="14" t="s">
        <v>13</v>
      </c>
      <c r="H100" s="12" t="s">
        <v>14</v>
      </c>
      <c r="I100" s="12" t="s">
        <v>17</v>
      </c>
      <c r="J100" s="12" t="s">
        <v>18</v>
      </c>
      <c r="K100" s="12">
        <v>5</v>
      </c>
      <c r="L100" s="12">
        <v>1</v>
      </c>
      <c r="M100" s="12">
        <v>31.539760082661601</v>
      </c>
      <c r="N100" s="12">
        <v>103.68679479364501</v>
      </c>
    </row>
    <row r="101" spans="1:14" s="4" customFormat="1">
      <c r="A101" s="11" t="s">
        <v>745</v>
      </c>
      <c r="B101" s="7" t="s">
        <v>988</v>
      </c>
      <c r="C101" s="12" t="s">
        <v>123</v>
      </c>
      <c r="D101" s="13">
        <v>101000</v>
      </c>
      <c r="E101" s="12">
        <v>2</v>
      </c>
      <c r="F101" s="13" t="s">
        <v>0</v>
      </c>
      <c r="G101" s="14" t="s">
        <v>119</v>
      </c>
      <c r="H101" s="12" t="s">
        <v>120</v>
      </c>
      <c r="I101" s="12" t="s">
        <v>9</v>
      </c>
      <c r="J101" s="12" t="s">
        <v>10</v>
      </c>
      <c r="K101" s="12">
        <v>3</v>
      </c>
      <c r="L101" s="12">
        <v>1</v>
      </c>
      <c r="M101" s="12">
        <v>34.5207504653862</v>
      </c>
      <c r="N101" s="12">
        <v>100.48645854039501</v>
      </c>
    </row>
    <row r="102" spans="1:14" s="4" customFormat="1">
      <c r="A102" s="11" t="s">
        <v>833</v>
      </c>
      <c r="B102" s="7" t="s">
        <v>989</v>
      </c>
      <c r="C102" s="12" t="s">
        <v>416</v>
      </c>
      <c r="D102" s="13">
        <v>111000</v>
      </c>
      <c r="E102" s="12">
        <v>2</v>
      </c>
      <c r="F102" s="13" t="s">
        <v>160</v>
      </c>
      <c r="G102" s="14" t="s">
        <v>330</v>
      </c>
      <c r="H102" s="12" t="s">
        <v>417</v>
      </c>
      <c r="I102" s="12" t="s">
        <v>330</v>
      </c>
      <c r="J102" s="12" t="s">
        <v>331</v>
      </c>
      <c r="K102" s="12">
        <v>4</v>
      </c>
      <c r="L102" s="12">
        <v>1</v>
      </c>
      <c r="M102" s="12">
        <v>28.971889466025999</v>
      </c>
      <c r="N102" s="12">
        <v>102.77145475263499</v>
      </c>
    </row>
    <row r="103" spans="1:14" s="4" customFormat="1">
      <c r="A103" s="11" t="s">
        <v>834</v>
      </c>
      <c r="B103" s="7" t="s">
        <v>990</v>
      </c>
      <c r="C103" s="12" t="s">
        <v>418</v>
      </c>
      <c r="D103" s="13">
        <v>674000</v>
      </c>
      <c r="E103" s="12">
        <v>13</v>
      </c>
      <c r="F103" s="13" t="s">
        <v>160</v>
      </c>
      <c r="G103" s="14" t="s">
        <v>330</v>
      </c>
      <c r="H103" s="12" t="s">
        <v>417</v>
      </c>
      <c r="I103" s="12" t="s">
        <v>330</v>
      </c>
      <c r="J103" s="12" t="s">
        <v>331</v>
      </c>
      <c r="K103" s="12">
        <v>4</v>
      </c>
      <c r="L103" s="12">
        <v>1</v>
      </c>
      <c r="M103" s="12">
        <v>28.043781999939299</v>
      </c>
      <c r="N103" s="12">
        <v>102.444269999661</v>
      </c>
    </row>
    <row r="104" spans="1:14" s="4" customFormat="1">
      <c r="A104" s="11" t="s">
        <v>723</v>
      </c>
      <c r="B104" s="7" t="s">
        <v>705</v>
      </c>
      <c r="C104" s="12" t="s">
        <v>600</v>
      </c>
      <c r="D104" s="13">
        <v>12000</v>
      </c>
      <c r="E104" s="12">
        <v>1</v>
      </c>
      <c r="F104" s="13" t="s">
        <v>0</v>
      </c>
      <c r="G104" s="14" t="s">
        <v>64</v>
      </c>
      <c r="H104" s="12" t="s">
        <v>65</v>
      </c>
      <c r="I104" s="12" t="s">
        <v>9</v>
      </c>
      <c r="J104" s="12" t="s">
        <v>10</v>
      </c>
      <c r="K104" s="12">
        <v>0</v>
      </c>
      <c r="L104" s="12">
        <v>1</v>
      </c>
      <c r="M104" s="12">
        <v>29.6523</v>
      </c>
      <c r="N104" s="12">
        <v>101.55141</v>
      </c>
    </row>
    <row r="105" spans="1:14" s="4" customFormat="1">
      <c r="A105" s="11" t="s">
        <v>724</v>
      </c>
      <c r="B105" s="7" t="s">
        <v>704</v>
      </c>
      <c r="C105" s="12" t="s">
        <v>599</v>
      </c>
      <c r="D105" s="13">
        <v>2000</v>
      </c>
      <c r="E105" s="12">
        <v>1</v>
      </c>
      <c r="F105" s="13" t="s">
        <v>0</v>
      </c>
      <c r="G105" s="14" t="s">
        <v>62</v>
      </c>
      <c r="H105" s="12" t="s">
        <v>63</v>
      </c>
      <c r="I105" s="12" t="s">
        <v>9</v>
      </c>
      <c r="J105" s="12" t="s">
        <v>10</v>
      </c>
      <c r="K105" s="12">
        <v>0</v>
      </c>
      <c r="L105" s="12">
        <v>1</v>
      </c>
      <c r="M105" s="12">
        <v>29.66</v>
      </c>
      <c r="N105" s="12">
        <v>101.6</v>
      </c>
    </row>
    <row r="106" spans="1:14" s="4" customFormat="1">
      <c r="A106" s="11" t="s">
        <v>718</v>
      </c>
      <c r="B106" s="7" t="s">
        <v>991</v>
      </c>
      <c r="C106" s="12" t="s">
        <v>595</v>
      </c>
      <c r="D106" s="13">
        <v>26000</v>
      </c>
      <c r="E106" s="12">
        <v>1</v>
      </c>
      <c r="F106" s="13" t="s">
        <v>0</v>
      </c>
      <c r="G106" s="14" t="s">
        <v>53</v>
      </c>
      <c r="H106" s="12" t="s">
        <v>54</v>
      </c>
      <c r="I106" s="12" t="s">
        <v>9</v>
      </c>
      <c r="J106" s="12" t="s">
        <v>10</v>
      </c>
      <c r="K106" s="12">
        <v>0</v>
      </c>
      <c r="L106" s="12">
        <v>1</v>
      </c>
      <c r="M106" s="12">
        <v>31.217344000000001</v>
      </c>
      <c r="N106" s="12">
        <v>98.687222000000006</v>
      </c>
    </row>
    <row r="107" spans="1:14" s="4" customFormat="1">
      <c r="A107" s="11" t="s">
        <v>711</v>
      </c>
      <c r="B107" s="7" t="s">
        <v>992</v>
      </c>
      <c r="C107" s="12" t="s">
        <v>579</v>
      </c>
      <c r="D107" s="13">
        <v>64000</v>
      </c>
      <c r="E107" s="12">
        <v>1</v>
      </c>
      <c r="F107" s="13" t="s">
        <v>0</v>
      </c>
      <c r="G107" s="14" t="s">
        <v>29</v>
      </c>
      <c r="H107" s="12" t="s">
        <v>30</v>
      </c>
      <c r="I107" s="12" t="s">
        <v>9</v>
      </c>
      <c r="J107" s="12" t="s">
        <v>10</v>
      </c>
      <c r="K107" s="12">
        <v>0</v>
      </c>
      <c r="L107" s="12">
        <v>1</v>
      </c>
      <c r="M107" s="12">
        <v>30.820119999999999</v>
      </c>
      <c r="N107" s="12">
        <v>101.82593</v>
      </c>
    </row>
    <row r="108" spans="1:14" s="4" customFormat="1">
      <c r="A108" s="11" t="s">
        <v>736</v>
      </c>
      <c r="B108" s="7" t="s">
        <v>993</v>
      </c>
      <c r="C108" s="12" t="s">
        <v>96</v>
      </c>
      <c r="D108" s="13">
        <v>11000</v>
      </c>
      <c r="E108" s="12">
        <v>1</v>
      </c>
      <c r="F108" s="13" t="s">
        <v>0</v>
      </c>
      <c r="G108" s="14" t="s">
        <v>95</v>
      </c>
      <c r="H108" s="12" t="s">
        <v>96</v>
      </c>
      <c r="I108" s="12" t="s">
        <v>9</v>
      </c>
      <c r="J108" s="12" t="s">
        <v>10</v>
      </c>
      <c r="K108" s="12">
        <v>0</v>
      </c>
      <c r="L108" s="12">
        <v>1</v>
      </c>
      <c r="M108" s="12">
        <v>30.324280000000002</v>
      </c>
      <c r="N108" s="12">
        <v>100.81981</v>
      </c>
    </row>
    <row r="109" spans="1:14" s="4" customFormat="1">
      <c r="A109" s="11" t="s">
        <v>710</v>
      </c>
      <c r="B109" s="7" t="s">
        <v>994</v>
      </c>
      <c r="C109" s="12" t="s">
        <v>578</v>
      </c>
      <c r="D109" s="13">
        <v>13000</v>
      </c>
      <c r="E109" s="12">
        <v>1</v>
      </c>
      <c r="F109" s="13" t="s">
        <v>0</v>
      </c>
      <c r="G109" s="14" t="s">
        <v>28</v>
      </c>
      <c r="H109" s="12" t="s">
        <v>27</v>
      </c>
      <c r="I109" s="12" t="s">
        <v>9</v>
      </c>
      <c r="J109" s="12" t="s">
        <v>10</v>
      </c>
      <c r="K109" s="12">
        <v>1</v>
      </c>
      <c r="L109" s="12">
        <v>1</v>
      </c>
      <c r="M109" s="12">
        <v>30.476839999999999</v>
      </c>
      <c r="N109" s="12">
        <v>102.12350000000001</v>
      </c>
    </row>
    <row r="110" spans="1:14" s="4" customFormat="1">
      <c r="A110" s="11" t="s">
        <v>737</v>
      </c>
      <c r="B110" s="7" t="s">
        <v>995</v>
      </c>
      <c r="C110" s="12" t="s">
        <v>94</v>
      </c>
      <c r="D110" s="13">
        <v>15000</v>
      </c>
      <c r="E110" s="12">
        <v>1</v>
      </c>
      <c r="F110" s="13" t="s">
        <v>0</v>
      </c>
      <c r="G110" s="14" t="s">
        <v>89</v>
      </c>
      <c r="H110" s="12" t="s">
        <v>90</v>
      </c>
      <c r="I110" s="12" t="s">
        <v>9</v>
      </c>
      <c r="J110" s="12" t="s">
        <v>10</v>
      </c>
      <c r="K110" s="12">
        <v>0</v>
      </c>
      <c r="L110" s="12">
        <v>1</v>
      </c>
      <c r="M110" s="12">
        <v>29.173327999587499</v>
      </c>
      <c r="N110" s="12">
        <v>99.737559000447405</v>
      </c>
    </row>
    <row r="111" spans="1:14" s="4" customFormat="1">
      <c r="A111" s="11" t="s">
        <v>640</v>
      </c>
      <c r="B111" s="7" t="s">
        <v>996</v>
      </c>
      <c r="C111" s="12" t="s">
        <v>254</v>
      </c>
      <c r="D111" s="13">
        <v>2700</v>
      </c>
      <c r="E111" s="12">
        <v>1</v>
      </c>
      <c r="F111" s="13" t="s">
        <v>160</v>
      </c>
      <c r="G111" s="14" t="s">
        <v>13</v>
      </c>
      <c r="H111" s="12" t="s">
        <v>14</v>
      </c>
      <c r="I111" s="12" t="s">
        <v>234</v>
      </c>
      <c r="J111" s="12" t="s">
        <v>235</v>
      </c>
      <c r="K111" s="12">
        <v>5</v>
      </c>
      <c r="L111" s="12">
        <v>1</v>
      </c>
      <c r="M111" s="12">
        <v>27.439654230758201</v>
      </c>
      <c r="N111" s="12">
        <v>105.237540931968</v>
      </c>
    </row>
    <row r="112" spans="1:14" s="4" customFormat="1">
      <c r="A112" s="11" t="s">
        <v>734</v>
      </c>
      <c r="B112" s="7" t="s">
        <v>997</v>
      </c>
      <c r="C112" s="12" t="s">
        <v>92</v>
      </c>
      <c r="D112" s="13">
        <v>21000</v>
      </c>
      <c r="E112" s="12">
        <v>1</v>
      </c>
      <c r="F112" s="13" t="s">
        <v>0</v>
      </c>
      <c r="G112" s="14" t="s">
        <v>89</v>
      </c>
      <c r="H112" s="12" t="s">
        <v>90</v>
      </c>
      <c r="I112" s="12" t="s">
        <v>17</v>
      </c>
      <c r="J112" s="12" t="s">
        <v>18</v>
      </c>
      <c r="K112" s="12">
        <v>0</v>
      </c>
      <c r="L112" s="12">
        <v>1</v>
      </c>
      <c r="M112" s="12">
        <v>32.027385028096496</v>
      </c>
      <c r="N112" s="12">
        <v>103.17748146409799</v>
      </c>
    </row>
    <row r="113" spans="1:14" s="4" customFormat="1">
      <c r="A113" s="11" t="s">
        <v>732</v>
      </c>
      <c r="B113" s="7" t="s">
        <v>998</v>
      </c>
      <c r="C113" s="12" t="s">
        <v>88</v>
      </c>
      <c r="D113" s="13">
        <v>17000</v>
      </c>
      <c r="E113" s="12">
        <v>1</v>
      </c>
      <c r="F113" s="13" t="s">
        <v>0</v>
      </c>
      <c r="G113" s="14" t="s">
        <v>89</v>
      </c>
      <c r="H113" s="12" t="s">
        <v>90</v>
      </c>
      <c r="I113" s="12" t="s">
        <v>17</v>
      </c>
      <c r="J113" s="12" t="s">
        <v>18</v>
      </c>
      <c r="K113" s="12">
        <v>0</v>
      </c>
      <c r="L113" s="12">
        <v>1</v>
      </c>
      <c r="M113" s="12">
        <v>32.188413885292597</v>
      </c>
      <c r="N113" s="12">
        <v>103.146303805176</v>
      </c>
    </row>
    <row r="114" spans="1:14" s="4" customFormat="1">
      <c r="A114" s="11" t="s">
        <v>733</v>
      </c>
      <c r="B114" s="7" t="s">
        <v>999</v>
      </c>
      <c r="C114" s="12" t="s">
        <v>91</v>
      </c>
      <c r="D114" s="13">
        <v>25000</v>
      </c>
      <c r="E114" s="12">
        <v>1</v>
      </c>
      <c r="F114" s="13" t="s">
        <v>0</v>
      </c>
      <c r="G114" s="14" t="s">
        <v>89</v>
      </c>
      <c r="H114" s="12" t="s">
        <v>90</v>
      </c>
      <c r="I114" s="12" t="s">
        <v>17</v>
      </c>
      <c r="J114" s="12" t="s">
        <v>18</v>
      </c>
      <c r="K114" s="12">
        <v>0</v>
      </c>
      <c r="L114" s="12">
        <v>1</v>
      </c>
      <c r="M114" s="12">
        <v>32.088661522811002</v>
      </c>
      <c r="N114" s="12">
        <v>103.195767298322</v>
      </c>
    </row>
    <row r="115" spans="1:14" s="4" customFormat="1">
      <c r="A115" s="11" t="s">
        <v>719</v>
      </c>
      <c r="B115" s="7" t="s">
        <v>1000</v>
      </c>
      <c r="C115" s="12" t="s">
        <v>596</v>
      </c>
      <c r="D115" s="13">
        <v>8000</v>
      </c>
      <c r="E115" s="12">
        <v>1</v>
      </c>
      <c r="F115" s="13" t="s">
        <v>0</v>
      </c>
      <c r="G115" s="14" t="s">
        <v>55</v>
      </c>
      <c r="H115" s="12" t="s">
        <v>56</v>
      </c>
      <c r="I115" s="12" t="s">
        <v>9</v>
      </c>
      <c r="J115" s="12" t="s">
        <v>10</v>
      </c>
      <c r="K115" s="12">
        <v>1</v>
      </c>
      <c r="L115" s="12">
        <v>1</v>
      </c>
      <c r="M115" s="12">
        <v>31.565519999999999</v>
      </c>
      <c r="N115" s="12">
        <v>101.9276</v>
      </c>
    </row>
    <row r="116" spans="1:14" s="4" customFormat="1">
      <c r="A116" s="11" t="s">
        <v>849</v>
      </c>
      <c r="B116" s="7" t="s">
        <v>1001</v>
      </c>
      <c r="C116" s="12" t="s">
        <v>451</v>
      </c>
      <c r="D116" s="13">
        <v>8500</v>
      </c>
      <c r="E116" s="12">
        <v>1</v>
      </c>
      <c r="F116" s="13" t="s">
        <v>160</v>
      </c>
      <c r="G116" s="14" t="s">
        <v>446</v>
      </c>
      <c r="H116" s="12" t="s">
        <v>447</v>
      </c>
      <c r="I116" s="12" t="s">
        <v>17</v>
      </c>
      <c r="J116" s="12" t="s">
        <v>18</v>
      </c>
      <c r="K116" s="12">
        <v>1</v>
      </c>
      <c r="L116" s="12">
        <v>1</v>
      </c>
      <c r="M116" s="12">
        <v>31.563510319045999</v>
      </c>
      <c r="N116" s="12">
        <v>103.420537111898</v>
      </c>
    </row>
    <row r="117" spans="1:14" s="4" customFormat="1">
      <c r="A117" s="11" t="s">
        <v>812</v>
      </c>
      <c r="B117" s="7" t="s">
        <v>1002</v>
      </c>
      <c r="C117" s="12" t="s">
        <v>325</v>
      </c>
      <c r="D117" s="13">
        <v>6700</v>
      </c>
      <c r="E117" s="12">
        <v>1</v>
      </c>
      <c r="F117" s="13" t="s">
        <v>160</v>
      </c>
      <c r="G117" s="14" t="s">
        <v>53</v>
      </c>
      <c r="H117" s="12" t="s">
        <v>54</v>
      </c>
      <c r="I117" s="12" t="s">
        <v>17</v>
      </c>
      <c r="J117" s="12" t="s">
        <v>18</v>
      </c>
      <c r="K117" s="12">
        <v>0</v>
      </c>
      <c r="L117" s="12">
        <v>1</v>
      </c>
      <c r="M117" s="12">
        <v>28.138644648631601</v>
      </c>
      <c r="N117" s="12">
        <v>102.195598927448</v>
      </c>
    </row>
    <row r="118" spans="1:14" s="4" customFormat="1">
      <c r="A118" s="11" t="s">
        <v>811</v>
      </c>
      <c r="B118" s="7" t="s">
        <v>1003</v>
      </c>
      <c r="C118" s="12" t="s">
        <v>319</v>
      </c>
      <c r="D118" s="13">
        <v>28000</v>
      </c>
      <c r="E118" s="12">
        <v>1</v>
      </c>
      <c r="F118" s="13" t="s">
        <v>160</v>
      </c>
      <c r="G118" s="14" t="s">
        <v>53</v>
      </c>
      <c r="H118" s="12" t="s">
        <v>54</v>
      </c>
      <c r="I118" s="12" t="s">
        <v>17</v>
      </c>
      <c r="J118" s="12" t="s">
        <v>18</v>
      </c>
      <c r="K118" s="12">
        <v>0</v>
      </c>
      <c r="L118" s="12">
        <v>1</v>
      </c>
      <c r="M118" s="12">
        <v>26.259626578603701</v>
      </c>
      <c r="N118" s="12">
        <v>101.90635620467501</v>
      </c>
    </row>
    <row r="119" spans="1:14" s="4" customFormat="1">
      <c r="A119" s="11" t="s">
        <v>601</v>
      </c>
      <c r="B119" s="7" t="s">
        <v>1004</v>
      </c>
      <c r="C119" s="12" t="s">
        <v>71</v>
      </c>
      <c r="D119" s="13">
        <v>28500</v>
      </c>
      <c r="E119" s="12">
        <v>1</v>
      </c>
      <c r="F119" s="13" t="s">
        <v>0</v>
      </c>
      <c r="G119" s="14" t="s">
        <v>69</v>
      </c>
      <c r="H119" s="12" t="s">
        <v>70</v>
      </c>
      <c r="I119" s="12" t="s">
        <v>39</v>
      </c>
      <c r="J119" s="12" t="s">
        <v>40</v>
      </c>
      <c r="K119" s="12">
        <v>5</v>
      </c>
      <c r="L119" s="12">
        <v>1</v>
      </c>
      <c r="M119" s="12">
        <v>27.680674101228799</v>
      </c>
      <c r="N119" s="12">
        <v>100.84614090477901</v>
      </c>
    </row>
    <row r="120" spans="1:14" s="4" customFormat="1">
      <c r="A120" s="11" t="s">
        <v>720</v>
      </c>
      <c r="B120" s="7" t="s">
        <v>1005</v>
      </c>
      <c r="C120" s="12" t="s">
        <v>597</v>
      </c>
      <c r="D120" s="13">
        <v>7200</v>
      </c>
      <c r="E120" s="12">
        <v>1</v>
      </c>
      <c r="F120" s="13" t="s">
        <v>0</v>
      </c>
      <c r="G120" s="14" t="s">
        <v>55</v>
      </c>
      <c r="H120" s="12" t="s">
        <v>56</v>
      </c>
      <c r="I120" s="12" t="s">
        <v>9</v>
      </c>
      <c r="J120" s="12" t="s">
        <v>10</v>
      </c>
      <c r="K120" s="12">
        <v>1</v>
      </c>
      <c r="L120" s="12">
        <v>1</v>
      </c>
      <c r="M120" s="12">
        <v>31.5655199998481</v>
      </c>
      <c r="N120" s="12">
        <v>101.92759999994</v>
      </c>
    </row>
    <row r="121" spans="1:14" s="4" customFormat="1">
      <c r="A121" s="11" t="s">
        <v>712</v>
      </c>
      <c r="B121" s="7" t="s">
        <v>1006</v>
      </c>
      <c r="C121" s="12" t="s">
        <v>584</v>
      </c>
      <c r="D121" s="13">
        <v>18000</v>
      </c>
      <c r="E121" s="12">
        <v>1</v>
      </c>
      <c r="F121" s="13" t="s">
        <v>0</v>
      </c>
      <c r="G121" s="14" t="s">
        <v>35</v>
      </c>
      <c r="H121" s="12" t="s">
        <v>36</v>
      </c>
      <c r="I121" s="12" t="s">
        <v>9</v>
      </c>
      <c r="J121" s="12" t="s">
        <v>10</v>
      </c>
      <c r="K121" s="12">
        <v>3</v>
      </c>
      <c r="L121" s="12">
        <v>1</v>
      </c>
      <c r="M121" s="12">
        <v>31.747239040449401</v>
      </c>
      <c r="N121" s="12">
        <v>102.078637112213</v>
      </c>
    </row>
    <row r="122" spans="1:14" s="4" customFormat="1">
      <c r="A122" s="11" t="s">
        <v>735</v>
      </c>
      <c r="B122" s="7" t="s">
        <v>1007</v>
      </c>
      <c r="C122" s="12" t="s">
        <v>93</v>
      </c>
      <c r="D122" s="13">
        <v>39000</v>
      </c>
      <c r="E122" s="12">
        <v>1</v>
      </c>
      <c r="F122" s="13" t="s">
        <v>0</v>
      </c>
      <c r="G122" s="14" t="s">
        <v>89</v>
      </c>
      <c r="H122" s="12" t="s">
        <v>90</v>
      </c>
      <c r="I122" s="12" t="s">
        <v>17</v>
      </c>
      <c r="J122" s="12" t="s">
        <v>18</v>
      </c>
      <c r="K122" s="12">
        <v>0</v>
      </c>
      <c r="L122" s="12">
        <v>1</v>
      </c>
      <c r="M122" s="12">
        <v>31.929528532715601</v>
      </c>
      <c r="N122" s="12">
        <v>103.42993555158399</v>
      </c>
    </row>
    <row r="123" spans="1:14" s="4" customFormat="1">
      <c r="A123" s="11" t="s">
        <v>848</v>
      </c>
      <c r="B123" s="7" t="s">
        <v>1008</v>
      </c>
      <c r="C123" s="12" t="s">
        <v>450</v>
      </c>
      <c r="D123" s="13">
        <v>26000</v>
      </c>
      <c r="E123" s="12">
        <v>1</v>
      </c>
      <c r="F123" s="13" t="s">
        <v>160</v>
      </c>
      <c r="G123" s="14" t="s">
        <v>446</v>
      </c>
      <c r="H123" s="12" t="s">
        <v>447</v>
      </c>
      <c r="I123" s="12" t="s">
        <v>17</v>
      </c>
      <c r="J123" s="12" t="s">
        <v>18</v>
      </c>
      <c r="K123" s="12">
        <v>1</v>
      </c>
      <c r="L123" s="12">
        <v>1</v>
      </c>
      <c r="M123" s="12">
        <v>31.782011766229999</v>
      </c>
      <c r="N123" s="12">
        <v>103.569586390599</v>
      </c>
    </row>
    <row r="124" spans="1:14" s="4" customFormat="1">
      <c r="A124" s="11" t="s">
        <v>602</v>
      </c>
      <c r="B124" s="7" t="s">
        <v>1009</v>
      </c>
      <c r="C124" s="12" t="s">
        <v>75</v>
      </c>
      <c r="D124" s="13">
        <v>9500</v>
      </c>
      <c r="E124" s="12">
        <v>1</v>
      </c>
      <c r="F124" s="13" t="s">
        <v>0</v>
      </c>
      <c r="G124" s="14" t="s">
        <v>74</v>
      </c>
      <c r="H124" s="12" t="s">
        <v>75</v>
      </c>
      <c r="I124" s="12" t="s">
        <v>9</v>
      </c>
      <c r="J124" s="12" t="s">
        <v>10</v>
      </c>
      <c r="K124" s="12">
        <v>1</v>
      </c>
      <c r="L124" s="12">
        <v>1</v>
      </c>
      <c r="M124" s="12">
        <v>28.582909999999998</v>
      </c>
      <c r="N124" s="12">
        <v>101.8828</v>
      </c>
    </row>
    <row r="125" spans="1:14" s="4" customFormat="1">
      <c r="A125" s="11" t="s">
        <v>574</v>
      </c>
      <c r="B125" s="7" t="s">
        <v>1010</v>
      </c>
      <c r="C125" s="12" t="s">
        <v>573</v>
      </c>
      <c r="D125" s="13">
        <v>2320</v>
      </c>
      <c r="E125" s="12">
        <v>1</v>
      </c>
      <c r="F125" s="13" t="s">
        <v>575</v>
      </c>
      <c r="G125" s="14" t="s">
        <v>22</v>
      </c>
      <c r="H125" s="12" t="s">
        <v>21</v>
      </c>
      <c r="I125" s="12" t="s">
        <v>9</v>
      </c>
      <c r="J125" s="12" t="s">
        <v>10</v>
      </c>
      <c r="K125" s="12">
        <v>0</v>
      </c>
      <c r="L125" s="12">
        <v>1</v>
      </c>
      <c r="M125" s="12">
        <v>28.3911550004029</v>
      </c>
      <c r="N125" s="12">
        <v>101.143021999566</v>
      </c>
    </row>
    <row r="126" spans="1:14" s="4" customFormat="1">
      <c r="A126" s="11" t="s">
        <v>729</v>
      </c>
      <c r="B126" s="7" t="s">
        <v>1011</v>
      </c>
      <c r="C126" s="12" t="s">
        <v>571</v>
      </c>
      <c r="D126" s="13">
        <v>45000</v>
      </c>
      <c r="E126" s="12">
        <v>1</v>
      </c>
      <c r="F126" s="13" t="s">
        <v>0</v>
      </c>
      <c r="G126" s="14" t="s">
        <v>22</v>
      </c>
      <c r="H126" s="12" t="s">
        <v>21</v>
      </c>
      <c r="I126" s="12" t="s">
        <v>17</v>
      </c>
      <c r="J126" s="12" t="s">
        <v>18</v>
      </c>
      <c r="K126" s="12">
        <v>0</v>
      </c>
      <c r="L126" s="12">
        <v>1</v>
      </c>
      <c r="M126" s="12">
        <v>28.087495408686198</v>
      </c>
      <c r="N126" s="12">
        <v>102.157231276003</v>
      </c>
    </row>
    <row r="127" spans="1:14" s="4" customFormat="1">
      <c r="A127" s="11" t="s">
        <v>847</v>
      </c>
      <c r="B127" s="7" t="s">
        <v>1012</v>
      </c>
      <c r="C127" s="12" t="s">
        <v>449</v>
      </c>
      <c r="D127" s="13">
        <v>5700</v>
      </c>
      <c r="E127" s="12">
        <v>1</v>
      </c>
      <c r="F127" s="13" t="s">
        <v>160</v>
      </c>
      <c r="G127" s="14" t="s">
        <v>446</v>
      </c>
      <c r="H127" s="12" t="s">
        <v>447</v>
      </c>
      <c r="I127" s="12" t="s">
        <v>17</v>
      </c>
      <c r="J127" s="12" t="s">
        <v>18</v>
      </c>
      <c r="K127" s="12">
        <v>1</v>
      </c>
      <c r="L127" s="12">
        <v>1</v>
      </c>
      <c r="M127" s="12">
        <v>31.537378603239901</v>
      </c>
      <c r="N127" s="12">
        <v>103.521666420969</v>
      </c>
    </row>
    <row r="128" spans="1:14" s="4" customFormat="1">
      <c r="A128" s="11" t="s">
        <v>731</v>
      </c>
      <c r="B128" s="7" t="s">
        <v>1013</v>
      </c>
      <c r="C128" s="12" t="s">
        <v>85</v>
      </c>
      <c r="D128" s="13">
        <v>51000</v>
      </c>
      <c r="E128" s="12">
        <v>1</v>
      </c>
      <c r="F128" s="13" t="s">
        <v>0</v>
      </c>
      <c r="G128" s="14" t="s">
        <v>86</v>
      </c>
      <c r="H128" s="12" t="s">
        <v>87</v>
      </c>
      <c r="I128" s="12" t="s">
        <v>9</v>
      </c>
      <c r="J128" s="12" t="s">
        <v>10</v>
      </c>
      <c r="K128" s="12">
        <v>0</v>
      </c>
      <c r="L128" s="12">
        <v>1</v>
      </c>
      <c r="M128" s="12">
        <v>28.662619999613302</v>
      </c>
      <c r="N128" s="12">
        <v>101.305110000026</v>
      </c>
    </row>
    <row r="129" spans="1:14" s="4" customFormat="1">
      <c r="A129" s="11" t="s">
        <v>763</v>
      </c>
      <c r="B129" s="7" t="s">
        <v>1014</v>
      </c>
      <c r="C129" s="12" t="s">
        <v>158</v>
      </c>
      <c r="D129" s="13">
        <v>8600</v>
      </c>
      <c r="E129" s="12">
        <v>1</v>
      </c>
      <c r="F129" s="13" t="s">
        <v>0</v>
      </c>
      <c r="G129" s="14" t="s">
        <v>157</v>
      </c>
      <c r="H129" s="12" t="s">
        <v>158</v>
      </c>
      <c r="I129" s="12" t="s">
        <v>9</v>
      </c>
      <c r="J129" s="12" t="s">
        <v>10</v>
      </c>
      <c r="K129" s="12">
        <v>0</v>
      </c>
      <c r="L129" s="12">
        <v>1</v>
      </c>
      <c r="M129" s="12">
        <v>30.708290000000002</v>
      </c>
      <c r="N129" s="12">
        <v>101.00611000000001</v>
      </c>
    </row>
    <row r="130" spans="1:14" s="4" customFormat="1">
      <c r="A130" s="11" t="s">
        <v>603</v>
      </c>
      <c r="B130" s="7" t="s">
        <v>1015</v>
      </c>
      <c r="C130" s="12" t="s">
        <v>79</v>
      </c>
      <c r="D130" s="13">
        <v>2000</v>
      </c>
      <c r="E130" s="12">
        <v>1</v>
      </c>
      <c r="F130" s="13" t="s">
        <v>0</v>
      </c>
      <c r="G130" s="14" t="s">
        <v>77</v>
      </c>
      <c r="H130" s="12" t="s">
        <v>78</v>
      </c>
      <c r="I130" s="12" t="s">
        <v>17</v>
      </c>
      <c r="J130" s="12" t="s">
        <v>18</v>
      </c>
      <c r="K130" s="12">
        <v>3</v>
      </c>
      <c r="L130" s="12">
        <v>1</v>
      </c>
      <c r="M130" s="12">
        <v>27.678055949922101</v>
      </c>
      <c r="N130" s="12">
        <v>101.46271962041401</v>
      </c>
    </row>
    <row r="131" spans="1:14" s="4" customFormat="1">
      <c r="A131" s="11" t="s">
        <v>754</v>
      </c>
      <c r="B131" s="7" t="s">
        <v>1016</v>
      </c>
      <c r="C131" s="12" t="s">
        <v>132</v>
      </c>
      <c r="D131" s="13">
        <v>1613000</v>
      </c>
      <c r="E131" s="12">
        <v>32</v>
      </c>
      <c r="F131" s="13" t="s">
        <v>0</v>
      </c>
      <c r="G131" s="14" t="s">
        <v>133</v>
      </c>
      <c r="H131" s="12" t="s">
        <v>134</v>
      </c>
      <c r="I131" s="12" t="s">
        <v>9</v>
      </c>
      <c r="J131" s="12" t="s">
        <v>10</v>
      </c>
      <c r="K131" s="12">
        <v>4</v>
      </c>
      <c r="L131" s="12">
        <v>3</v>
      </c>
      <c r="M131" s="12">
        <v>31.623867999808301</v>
      </c>
      <c r="N131" s="12">
        <v>100.001589000332</v>
      </c>
    </row>
    <row r="132" spans="1:14" s="4" customFormat="1">
      <c r="A132" s="11" t="s">
        <v>1207</v>
      </c>
      <c r="B132" s="7" t="s">
        <v>1017</v>
      </c>
      <c r="C132" s="12" t="s">
        <v>172</v>
      </c>
      <c r="D132" s="13">
        <v>2100</v>
      </c>
      <c r="E132" s="12">
        <v>1</v>
      </c>
      <c r="F132" s="13" t="s">
        <v>160</v>
      </c>
      <c r="G132" s="14" t="s">
        <v>173</v>
      </c>
      <c r="H132" s="12" t="s">
        <v>174</v>
      </c>
      <c r="I132" s="12" t="s">
        <v>175</v>
      </c>
      <c r="J132" s="12" t="s">
        <v>176</v>
      </c>
      <c r="K132" s="12">
        <v>5</v>
      </c>
      <c r="L132" s="12">
        <v>2</v>
      </c>
      <c r="M132" s="12">
        <v>23.981006336173401</v>
      </c>
      <c r="N132" s="12">
        <v>117.023250594739</v>
      </c>
    </row>
    <row r="133" spans="1:14" s="4" customFormat="1">
      <c r="A133" s="11" t="s">
        <v>1208</v>
      </c>
      <c r="B133" s="7" t="s">
        <v>1018</v>
      </c>
      <c r="C133" s="12" t="s">
        <v>425</v>
      </c>
      <c r="D133" s="13">
        <v>700</v>
      </c>
      <c r="E133" s="12">
        <v>1</v>
      </c>
      <c r="F133" s="13" t="s">
        <v>160</v>
      </c>
      <c r="G133" s="14" t="s">
        <v>424</v>
      </c>
      <c r="H133" s="12" t="s">
        <v>425</v>
      </c>
      <c r="I133" s="12" t="s">
        <v>175</v>
      </c>
      <c r="J133" s="12" t="s">
        <v>176</v>
      </c>
      <c r="K133" s="12">
        <v>5</v>
      </c>
      <c r="L133" s="12">
        <v>2</v>
      </c>
      <c r="M133" s="12">
        <v>24.521880328814099</v>
      </c>
      <c r="N133" s="12">
        <v>117.648933705026</v>
      </c>
    </row>
    <row r="134" spans="1:14" s="4" customFormat="1">
      <c r="A134" s="11" t="s">
        <v>752</v>
      </c>
      <c r="B134" s="7" t="s">
        <v>883</v>
      </c>
      <c r="C134" s="12" t="s">
        <v>131</v>
      </c>
      <c r="D134" s="13">
        <v>64000</v>
      </c>
      <c r="E134" s="12">
        <v>1</v>
      </c>
      <c r="F134" s="13" t="s">
        <v>0</v>
      </c>
      <c r="G134" s="14" t="s">
        <v>129</v>
      </c>
      <c r="H134" s="12" t="s">
        <v>130</v>
      </c>
      <c r="I134" s="12" t="s">
        <v>9</v>
      </c>
      <c r="J134" s="12" t="s">
        <v>10</v>
      </c>
      <c r="K134" s="12">
        <v>5</v>
      </c>
      <c r="L134" s="12">
        <v>1</v>
      </c>
      <c r="M134" s="12">
        <v>30.976959569028899</v>
      </c>
      <c r="N134" s="12">
        <v>81.211004827310902</v>
      </c>
    </row>
    <row r="135" spans="1:14" s="4" customFormat="1">
      <c r="A135" s="11" t="s">
        <v>758</v>
      </c>
      <c r="B135" s="7" t="s">
        <v>1021</v>
      </c>
      <c r="C135" s="12" t="s">
        <v>149</v>
      </c>
      <c r="D135" s="13">
        <v>2100</v>
      </c>
      <c r="E135" s="12">
        <v>1</v>
      </c>
      <c r="F135" s="13" t="s">
        <v>0</v>
      </c>
      <c r="G135" s="14" t="s">
        <v>150</v>
      </c>
      <c r="H135" s="12" t="s">
        <v>151</v>
      </c>
      <c r="I135" s="12" t="s">
        <v>25</v>
      </c>
      <c r="J135" s="12" t="s">
        <v>26</v>
      </c>
      <c r="K135" s="12">
        <v>0</v>
      </c>
      <c r="L135" s="12">
        <v>4</v>
      </c>
      <c r="M135" s="12">
        <v>27.343706000000001</v>
      </c>
      <c r="N135" s="12">
        <v>88.839732999999995</v>
      </c>
    </row>
    <row r="136" spans="1:14" s="4" customFormat="1" ht="13.5" customHeight="1">
      <c r="A136" s="11" t="s">
        <v>758</v>
      </c>
      <c r="B136" s="7" t="s">
        <v>1022</v>
      </c>
      <c r="C136" s="12" t="s">
        <v>139</v>
      </c>
      <c r="D136" s="13">
        <v>15000</v>
      </c>
      <c r="E136" s="12">
        <v>1</v>
      </c>
      <c r="F136" s="13" t="s">
        <v>0</v>
      </c>
      <c r="G136" s="14" t="s">
        <v>138</v>
      </c>
      <c r="H136" s="12" t="s">
        <v>139</v>
      </c>
      <c r="I136" s="12" t="s">
        <v>49</v>
      </c>
      <c r="J136" s="12" t="s">
        <v>50</v>
      </c>
      <c r="K136" s="12">
        <v>1</v>
      </c>
      <c r="L136" s="12">
        <v>2</v>
      </c>
      <c r="M136" s="12">
        <v>29.336687999999999</v>
      </c>
      <c r="N136" s="12">
        <v>95.182264000000004</v>
      </c>
    </row>
    <row r="137" spans="1:14" s="4" customFormat="1">
      <c r="A137" s="11" t="str">
        <f>[1]Sheet1!$B$64</f>
        <v>西藏和印度交界处，疑似错那县尼乌木村和墨脱县格刀、里戛村附近的偏远地带。印度有48万阿地人居住在马久利岛</v>
      </c>
      <c r="B137" s="7" t="str">
        <f>[2]Sheet1!$A$5</f>
        <v>阿地（拉莫）</v>
      </c>
      <c r="C137" s="12" t="s">
        <v>561</v>
      </c>
      <c r="D137" s="13">
        <v>200</v>
      </c>
      <c r="E137" s="12">
        <v>1</v>
      </c>
      <c r="F137" s="13" t="s">
        <v>0</v>
      </c>
      <c r="G137" s="14" t="s">
        <v>1</v>
      </c>
      <c r="H137" s="12" t="s">
        <v>2</v>
      </c>
      <c r="I137" s="12" t="s">
        <v>1</v>
      </c>
      <c r="J137" s="12" t="s">
        <v>2</v>
      </c>
      <c r="K137" s="12">
        <v>5</v>
      </c>
      <c r="L137" s="12">
        <v>2</v>
      </c>
      <c r="M137" s="12">
        <v>29.4</v>
      </c>
      <c r="N137" s="12">
        <v>94.34</v>
      </c>
    </row>
    <row r="138" spans="1:14" s="4" customFormat="1">
      <c r="A138" s="11" t="s">
        <v>616</v>
      </c>
      <c r="B138" s="7" t="s">
        <v>1023</v>
      </c>
      <c r="C138" s="12" t="s">
        <v>2</v>
      </c>
      <c r="D138" s="13">
        <v>1300</v>
      </c>
      <c r="E138" s="12">
        <v>1</v>
      </c>
      <c r="F138" s="13" t="s">
        <v>160</v>
      </c>
      <c r="G138" s="14" t="s">
        <v>1</v>
      </c>
      <c r="H138" s="12" t="s">
        <v>2</v>
      </c>
      <c r="I138" s="12" t="s">
        <v>1</v>
      </c>
      <c r="J138" s="12" t="s">
        <v>2</v>
      </c>
      <c r="K138" s="12">
        <v>5</v>
      </c>
      <c r="L138" s="12">
        <v>3</v>
      </c>
      <c r="M138" s="12">
        <v>28.482663132897201</v>
      </c>
      <c r="N138" s="12">
        <v>92.542649710015993</v>
      </c>
    </row>
    <row r="139" spans="1:14" s="4" customFormat="1">
      <c r="A139" s="11" t="s">
        <v>881</v>
      </c>
      <c r="B139" s="18" t="s">
        <v>885</v>
      </c>
      <c r="C139" s="12" t="s">
        <v>577</v>
      </c>
      <c r="D139" s="13">
        <v>19000</v>
      </c>
      <c r="E139" s="12">
        <v>1</v>
      </c>
      <c r="F139" s="13" t="s">
        <v>0</v>
      </c>
      <c r="G139" s="14" t="s">
        <v>23</v>
      </c>
      <c r="H139" s="12" t="s">
        <v>24</v>
      </c>
      <c r="I139" s="12" t="s">
        <v>25</v>
      </c>
      <c r="J139" s="12" t="s">
        <v>26</v>
      </c>
      <c r="K139" s="12">
        <v>1</v>
      </c>
      <c r="L139" s="12">
        <v>2</v>
      </c>
      <c r="M139" s="12">
        <v>27.590599999999998</v>
      </c>
      <c r="N139" s="12">
        <v>88.904349999999894</v>
      </c>
    </row>
    <row r="140" spans="1:14" s="4" customFormat="1">
      <c r="A140" s="11" t="s">
        <v>756</v>
      </c>
      <c r="B140" s="7" t="s">
        <v>1024</v>
      </c>
      <c r="C140" s="12" t="s">
        <v>610</v>
      </c>
      <c r="D140" s="13">
        <v>3200</v>
      </c>
      <c r="E140" s="12">
        <v>1</v>
      </c>
      <c r="F140" s="13" t="s">
        <v>0</v>
      </c>
      <c r="G140" s="14" t="s">
        <v>136</v>
      </c>
      <c r="H140" s="12" t="s">
        <v>137</v>
      </c>
      <c r="I140" s="12" t="s">
        <v>25</v>
      </c>
      <c r="J140" s="12" t="s">
        <v>26</v>
      </c>
      <c r="K140" s="12">
        <v>4</v>
      </c>
      <c r="L140" s="12">
        <v>2</v>
      </c>
      <c r="M140" s="12">
        <v>32.25891</v>
      </c>
      <c r="N140" s="12">
        <v>78.632760000000005</v>
      </c>
    </row>
    <row r="141" spans="1:14" s="4" customFormat="1">
      <c r="A141" s="11" t="s">
        <v>721</v>
      </c>
      <c r="B141" s="7" t="s">
        <v>1025</v>
      </c>
      <c r="C141" s="12" t="s">
        <v>58</v>
      </c>
      <c r="D141" s="13">
        <v>1700</v>
      </c>
      <c r="E141" s="12">
        <v>1</v>
      </c>
      <c r="F141" s="13" t="s">
        <v>0</v>
      </c>
      <c r="G141" s="14" t="s">
        <v>57</v>
      </c>
      <c r="H141" s="12" t="s">
        <v>58</v>
      </c>
      <c r="I141" s="12" t="s">
        <v>49</v>
      </c>
      <c r="J141" s="12" t="s">
        <v>50</v>
      </c>
      <c r="K141" s="12">
        <v>4</v>
      </c>
      <c r="L141" s="12">
        <v>3</v>
      </c>
      <c r="M141" s="12">
        <v>27.912559999999999</v>
      </c>
      <c r="N141" s="12">
        <v>87.419250000000005</v>
      </c>
    </row>
    <row r="142" spans="1:14" s="4" customFormat="1">
      <c r="A142" s="11" t="s">
        <v>755</v>
      </c>
      <c r="B142" s="7" t="s">
        <v>1026</v>
      </c>
      <c r="C142" s="12" t="s">
        <v>892</v>
      </c>
      <c r="D142" s="13">
        <v>270000</v>
      </c>
      <c r="E142" s="12">
        <v>5</v>
      </c>
      <c r="F142" s="13" t="s">
        <v>0</v>
      </c>
      <c r="G142" s="14" t="s">
        <v>133</v>
      </c>
      <c r="H142" s="12" t="s">
        <v>134</v>
      </c>
      <c r="I142" s="12" t="s">
        <v>9</v>
      </c>
      <c r="J142" s="12" t="s">
        <v>10</v>
      </c>
      <c r="K142" s="12">
        <v>4</v>
      </c>
      <c r="L142" s="12">
        <v>1</v>
      </c>
      <c r="M142" s="12">
        <v>31.9374641400576</v>
      </c>
      <c r="N142" s="12">
        <v>91.711442873086298</v>
      </c>
    </row>
    <row r="143" spans="1:14" s="6" customFormat="1">
      <c r="A143" s="11" t="s">
        <v>799</v>
      </c>
      <c r="B143" s="7" t="s">
        <v>1027</v>
      </c>
      <c r="C143" s="12" t="s">
        <v>283</v>
      </c>
      <c r="D143" s="13">
        <v>10000</v>
      </c>
      <c r="E143" s="12">
        <v>1</v>
      </c>
      <c r="F143" s="13" t="s">
        <v>160</v>
      </c>
      <c r="G143" s="14" t="s">
        <v>284</v>
      </c>
      <c r="H143" s="12" t="s">
        <v>285</v>
      </c>
      <c r="I143" s="12" t="s">
        <v>25</v>
      </c>
      <c r="J143" s="12" t="s">
        <v>26</v>
      </c>
      <c r="K143" s="12">
        <v>3</v>
      </c>
      <c r="L143" s="12">
        <v>2</v>
      </c>
      <c r="M143" s="12">
        <v>29.447249999687699</v>
      </c>
      <c r="N143" s="12">
        <v>95.647159999934004</v>
      </c>
    </row>
    <row r="144" spans="1:14" s="4" customFormat="1">
      <c r="A144" s="11" t="s">
        <v>612</v>
      </c>
      <c r="B144" s="7" t="s">
        <v>1028</v>
      </c>
      <c r="C144" s="12" t="s">
        <v>611</v>
      </c>
      <c r="D144" s="13">
        <v>44000</v>
      </c>
      <c r="E144" s="12">
        <v>1</v>
      </c>
      <c r="F144" s="13" t="s">
        <v>0</v>
      </c>
      <c r="G144" s="14" t="s">
        <v>140</v>
      </c>
      <c r="H144" s="12" t="s">
        <v>141</v>
      </c>
      <c r="I144" s="12" t="s">
        <v>25</v>
      </c>
      <c r="J144" s="12" t="s">
        <v>26</v>
      </c>
      <c r="K144" s="12">
        <v>4</v>
      </c>
      <c r="L144" s="12">
        <v>3</v>
      </c>
      <c r="M144" s="12">
        <v>28.024460000000001</v>
      </c>
      <c r="N144" s="12">
        <v>91.878060000000005</v>
      </c>
    </row>
    <row r="145" spans="1:14" s="4" customFormat="1">
      <c r="A145" s="11" t="s">
        <v>762</v>
      </c>
      <c r="B145" s="7" t="s">
        <v>1029</v>
      </c>
      <c r="C145" s="12" t="s">
        <v>614</v>
      </c>
      <c r="D145" s="13">
        <v>800</v>
      </c>
      <c r="E145" s="12">
        <v>1</v>
      </c>
      <c r="F145" s="13" t="s">
        <v>0</v>
      </c>
      <c r="G145" s="14" t="s">
        <v>155</v>
      </c>
      <c r="H145" s="12" t="s">
        <v>156</v>
      </c>
      <c r="I145" s="12" t="s">
        <v>25</v>
      </c>
      <c r="J145" s="12" t="s">
        <v>26</v>
      </c>
      <c r="K145" s="12">
        <v>0</v>
      </c>
      <c r="L145" s="12">
        <v>2</v>
      </c>
      <c r="M145" s="12">
        <v>28.398669459328101</v>
      </c>
      <c r="N145" s="12">
        <v>97.361201915635803</v>
      </c>
    </row>
    <row r="146" spans="1:14" s="4" customFormat="1">
      <c r="A146" s="11" t="s">
        <v>750</v>
      </c>
      <c r="B146" s="7" t="s">
        <v>1030</v>
      </c>
      <c r="C146" s="12" t="s">
        <v>128</v>
      </c>
      <c r="D146" s="13">
        <v>766000</v>
      </c>
      <c r="E146" s="12">
        <v>15</v>
      </c>
      <c r="F146" s="13" t="s">
        <v>0</v>
      </c>
      <c r="G146" s="14" t="s">
        <v>129</v>
      </c>
      <c r="H146" s="12" t="s">
        <v>130</v>
      </c>
      <c r="I146" s="12" t="s">
        <v>49</v>
      </c>
      <c r="J146" s="12" t="s">
        <v>50</v>
      </c>
      <c r="K146" s="12">
        <v>5</v>
      </c>
      <c r="L146" s="12">
        <v>2</v>
      </c>
      <c r="M146" s="12">
        <v>29.272577321785899</v>
      </c>
      <c r="N146" s="12">
        <v>88.871824399076701</v>
      </c>
    </row>
    <row r="147" spans="1:14" s="4" customFormat="1">
      <c r="A147" s="11" t="s">
        <v>699</v>
      </c>
      <c r="B147" s="7" t="s">
        <v>1031</v>
      </c>
      <c r="C147" s="12" t="s">
        <v>529</v>
      </c>
      <c r="D147" s="13">
        <v>2400</v>
      </c>
      <c r="E147" s="12">
        <v>1</v>
      </c>
      <c r="F147" s="13" t="s">
        <v>498</v>
      </c>
      <c r="G147" s="14" t="s">
        <v>129</v>
      </c>
      <c r="H147" s="12" t="s">
        <v>130</v>
      </c>
      <c r="I147" s="12" t="s">
        <v>499</v>
      </c>
      <c r="J147" s="12" t="s">
        <v>500</v>
      </c>
      <c r="K147" s="12">
        <v>5</v>
      </c>
      <c r="L147" s="12">
        <v>1</v>
      </c>
      <c r="M147" s="12">
        <v>29.653550991285201</v>
      </c>
      <c r="N147" s="12">
        <v>91.120958763835901</v>
      </c>
    </row>
    <row r="148" spans="1:14" s="4" customFormat="1">
      <c r="A148" s="11" t="s">
        <v>751</v>
      </c>
      <c r="B148" s="7" t="s">
        <v>1032</v>
      </c>
      <c r="C148" s="12" t="s">
        <v>130</v>
      </c>
      <c r="D148" s="13">
        <v>949000</v>
      </c>
      <c r="E148" s="12">
        <v>19</v>
      </c>
      <c r="F148" s="13" t="s">
        <v>0</v>
      </c>
      <c r="G148" s="14" t="s">
        <v>129</v>
      </c>
      <c r="H148" s="12" t="s">
        <v>130</v>
      </c>
      <c r="I148" s="12" t="s">
        <v>9</v>
      </c>
      <c r="J148" s="12" t="s">
        <v>10</v>
      </c>
      <c r="K148" s="12">
        <v>5</v>
      </c>
      <c r="L148" s="12">
        <v>10</v>
      </c>
      <c r="M148" s="12">
        <v>29.650276000337101</v>
      </c>
      <c r="N148" s="12">
        <v>91.132178999760995</v>
      </c>
    </row>
    <row r="149" spans="1:14" s="4" customFormat="1">
      <c r="A149" s="11" t="s">
        <v>675</v>
      </c>
      <c r="B149" s="7" t="s">
        <v>1033</v>
      </c>
      <c r="C149" s="12" t="s">
        <v>441</v>
      </c>
      <c r="D149" s="13">
        <v>400</v>
      </c>
      <c r="E149" s="12">
        <v>1</v>
      </c>
      <c r="F149" s="13" t="s">
        <v>160</v>
      </c>
      <c r="G149" s="14" t="s">
        <v>440</v>
      </c>
      <c r="H149" s="12" t="s">
        <v>441</v>
      </c>
      <c r="I149" s="12" t="s">
        <v>25</v>
      </c>
      <c r="J149" s="12" t="s">
        <v>26</v>
      </c>
      <c r="K149" s="12">
        <v>2</v>
      </c>
      <c r="L149" s="12">
        <v>2</v>
      </c>
      <c r="M149" s="12">
        <v>28.4546190690148</v>
      </c>
      <c r="N149" s="12">
        <v>96.836354905754305</v>
      </c>
    </row>
    <row r="150" spans="1:14" s="4" customFormat="1">
      <c r="A150" s="11" t="s">
        <v>618</v>
      </c>
      <c r="B150" s="7" t="s">
        <v>1034</v>
      </c>
      <c r="C150" s="12" t="s">
        <v>617</v>
      </c>
      <c r="D150" s="13">
        <v>4500</v>
      </c>
      <c r="E150" s="12">
        <v>1</v>
      </c>
      <c r="F150" s="13" t="s">
        <v>160</v>
      </c>
      <c r="G150" s="14" t="s">
        <v>1</v>
      </c>
      <c r="H150" s="12" t="s">
        <v>2</v>
      </c>
      <c r="I150" s="12" t="s">
        <v>25</v>
      </c>
      <c r="J150" s="12" t="s">
        <v>26</v>
      </c>
      <c r="K150" s="12">
        <v>5</v>
      </c>
      <c r="L150" s="12">
        <v>2</v>
      </c>
      <c r="M150" s="12">
        <v>28.408068209280401</v>
      </c>
      <c r="N150" s="12">
        <v>92.394177267266997</v>
      </c>
    </row>
    <row r="151" spans="1:14" s="4" customFormat="1">
      <c r="A151" s="11" t="s">
        <v>619</v>
      </c>
      <c r="B151" s="7" t="s">
        <v>1035</v>
      </c>
      <c r="C151" s="12" t="s">
        <v>162</v>
      </c>
      <c r="D151" s="13">
        <v>100</v>
      </c>
      <c r="E151" s="12">
        <v>1</v>
      </c>
      <c r="F151" s="13" t="s">
        <v>160</v>
      </c>
      <c r="G151" s="14" t="s">
        <v>1</v>
      </c>
      <c r="H151" s="12" t="s">
        <v>2</v>
      </c>
      <c r="I151" s="12" t="s">
        <v>25</v>
      </c>
      <c r="J151" s="12" t="s">
        <v>26</v>
      </c>
      <c r="K151" s="12">
        <v>5</v>
      </c>
      <c r="L151" s="12">
        <v>1</v>
      </c>
      <c r="M151" s="12">
        <v>28.179814365440599</v>
      </c>
      <c r="N151" s="12">
        <v>94.796893618845402</v>
      </c>
    </row>
    <row r="152" spans="1:14" s="4" customFormat="1">
      <c r="A152" s="11" t="s">
        <v>607</v>
      </c>
      <c r="B152" s="7" t="s">
        <v>1036</v>
      </c>
      <c r="C152" s="12" t="s">
        <v>99</v>
      </c>
      <c r="D152" s="13">
        <v>8300</v>
      </c>
      <c r="E152" s="12">
        <v>1</v>
      </c>
      <c r="F152" s="13" t="s">
        <v>0</v>
      </c>
      <c r="G152" s="14" t="s">
        <v>100</v>
      </c>
      <c r="H152" s="12" t="s">
        <v>101</v>
      </c>
      <c r="I152" s="12" t="s">
        <v>9</v>
      </c>
      <c r="J152" s="12" t="s">
        <v>10</v>
      </c>
      <c r="K152" s="12">
        <v>2</v>
      </c>
      <c r="L152" s="12">
        <v>2</v>
      </c>
      <c r="M152" s="12">
        <v>27.911059999999999</v>
      </c>
      <c r="N152" s="12">
        <v>92.189700000000002</v>
      </c>
    </row>
    <row r="153" spans="1:14" s="4" customFormat="1">
      <c r="A153" s="11" t="s">
        <v>716</v>
      </c>
      <c r="B153" s="7" t="s">
        <v>1037</v>
      </c>
      <c r="C153" s="12" t="s">
        <v>593</v>
      </c>
      <c r="D153" s="13">
        <v>8500</v>
      </c>
      <c r="E153" s="12">
        <v>1</v>
      </c>
      <c r="F153" s="13" t="s">
        <v>0</v>
      </c>
      <c r="G153" s="14" t="s">
        <v>47</v>
      </c>
      <c r="H153" s="12" t="s">
        <v>48</v>
      </c>
      <c r="I153" s="12" t="s">
        <v>49</v>
      </c>
      <c r="J153" s="12" t="s">
        <v>50</v>
      </c>
      <c r="K153" s="12">
        <v>0</v>
      </c>
      <c r="L153" s="12">
        <v>2</v>
      </c>
      <c r="M153" s="12">
        <v>28.34572</v>
      </c>
      <c r="N153" s="12">
        <v>85.500879999999995</v>
      </c>
    </row>
    <row r="154" spans="1:14" s="4" customFormat="1">
      <c r="A154" s="11" t="s">
        <v>609</v>
      </c>
      <c r="B154" s="7" t="s">
        <v>1038</v>
      </c>
      <c r="C154" s="12" t="s">
        <v>113</v>
      </c>
      <c r="D154" s="13">
        <v>550</v>
      </c>
      <c r="E154" s="12">
        <v>1</v>
      </c>
      <c r="F154" s="13" t="s">
        <v>160</v>
      </c>
      <c r="G154" s="14" t="s">
        <v>114</v>
      </c>
      <c r="H154" s="12" t="s">
        <v>115</v>
      </c>
      <c r="I154" s="12" t="s">
        <v>116</v>
      </c>
      <c r="J154" s="12" t="s">
        <v>117</v>
      </c>
      <c r="K154" s="12">
        <v>4</v>
      </c>
      <c r="L154" s="12">
        <v>3</v>
      </c>
      <c r="M154" s="12">
        <v>29.823</v>
      </c>
      <c r="N154" s="12">
        <v>85.349000000000004</v>
      </c>
    </row>
    <row r="155" spans="1:14" s="4" customFormat="1">
      <c r="A155" s="11" t="s">
        <v>740</v>
      </c>
      <c r="B155" s="7" t="s">
        <v>1039</v>
      </c>
      <c r="C155" s="12" t="s">
        <v>106</v>
      </c>
      <c r="D155" s="13">
        <v>1200</v>
      </c>
      <c r="E155" s="12">
        <v>1</v>
      </c>
      <c r="F155" s="13" t="s">
        <v>0</v>
      </c>
      <c r="G155" s="14" t="s">
        <v>105</v>
      </c>
      <c r="H155" s="12" t="s">
        <v>106</v>
      </c>
      <c r="I155" s="12" t="s">
        <v>49</v>
      </c>
      <c r="J155" s="12" t="s">
        <v>50</v>
      </c>
      <c r="K155" s="12">
        <v>4</v>
      </c>
      <c r="L155" s="12">
        <v>5</v>
      </c>
      <c r="M155" s="12">
        <v>28.051089999999999</v>
      </c>
      <c r="N155" s="12">
        <v>86.032240000000002</v>
      </c>
    </row>
    <row r="156" spans="1:14" s="4" customFormat="1">
      <c r="A156" s="11" t="s">
        <v>717</v>
      </c>
      <c r="B156" s="7" t="s">
        <v>1040</v>
      </c>
      <c r="C156" s="12" t="s">
        <v>594</v>
      </c>
      <c r="D156" s="13">
        <v>600</v>
      </c>
      <c r="E156" s="12">
        <v>1</v>
      </c>
      <c r="F156" s="13" t="s">
        <v>0</v>
      </c>
      <c r="G156" s="14" t="s">
        <v>51</v>
      </c>
      <c r="H156" s="12" t="s">
        <v>52</v>
      </c>
      <c r="I156" s="12" t="s">
        <v>17</v>
      </c>
      <c r="J156" s="12" t="s">
        <v>18</v>
      </c>
      <c r="K156" s="12">
        <v>5</v>
      </c>
      <c r="L156" s="12">
        <v>2</v>
      </c>
      <c r="M156" s="12">
        <v>34.838670924223798</v>
      </c>
      <c r="N156" s="12">
        <v>78.889775884449506</v>
      </c>
    </row>
    <row r="157" spans="1:14" s="4" customFormat="1">
      <c r="A157" s="11" t="s">
        <v>697</v>
      </c>
      <c r="B157" s="7" t="s">
        <v>1041</v>
      </c>
      <c r="C157" s="12" t="s">
        <v>696</v>
      </c>
      <c r="D157" s="13">
        <v>750</v>
      </c>
      <c r="E157" s="12">
        <v>1</v>
      </c>
      <c r="F157" s="13" t="s">
        <v>498</v>
      </c>
      <c r="G157" s="14" t="s">
        <v>518</v>
      </c>
      <c r="H157" s="12" t="s">
        <v>519</v>
      </c>
      <c r="I157" s="12" t="s">
        <v>25</v>
      </c>
      <c r="J157" s="12" t="s">
        <v>26</v>
      </c>
      <c r="K157" s="12">
        <v>4</v>
      </c>
      <c r="L157" s="12">
        <v>2</v>
      </c>
      <c r="M157" s="12">
        <v>32.608957301238398</v>
      </c>
      <c r="N157" s="12">
        <v>79.557711803756703</v>
      </c>
    </row>
    <row r="158" spans="1:14" s="4" customFormat="1">
      <c r="A158" s="11" t="s">
        <v>825</v>
      </c>
      <c r="B158" s="7" t="s">
        <v>1042</v>
      </c>
      <c r="C158" s="12" t="s">
        <v>374</v>
      </c>
      <c r="D158" s="13">
        <v>15000</v>
      </c>
      <c r="E158" s="12">
        <v>1</v>
      </c>
      <c r="F158" s="13" t="s">
        <v>160</v>
      </c>
      <c r="G158" s="14" t="s">
        <v>375</v>
      </c>
      <c r="H158" s="12" t="s">
        <v>376</v>
      </c>
      <c r="I158" s="12" t="s">
        <v>25</v>
      </c>
      <c r="J158" s="12" t="s">
        <v>26</v>
      </c>
      <c r="K158" s="12">
        <v>3</v>
      </c>
      <c r="L158" s="12">
        <v>2</v>
      </c>
      <c r="M158" s="12">
        <v>28.46846</v>
      </c>
      <c r="N158" s="12">
        <v>97.050709999999995</v>
      </c>
    </row>
    <row r="159" spans="1:14" s="4" customFormat="1">
      <c r="A159" s="11" t="s">
        <v>1195</v>
      </c>
      <c r="B159" s="18" t="s">
        <v>1193</v>
      </c>
      <c r="C159" s="12" t="s">
        <v>1194</v>
      </c>
      <c r="D159" s="13">
        <v>2100</v>
      </c>
      <c r="E159" s="12">
        <v>1</v>
      </c>
      <c r="F159" s="13" t="s">
        <v>0</v>
      </c>
      <c r="G159" s="14" t="s">
        <v>1199</v>
      </c>
      <c r="H159" s="12" t="s">
        <v>1196</v>
      </c>
      <c r="I159" s="12" t="s">
        <v>1198</v>
      </c>
      <c r="J159" s="12" t="s">
        <v>1197</v>
      </c>
      <c r="K159" s="12"/>
      <c r="L159" s="12">
        <v>1</v>
      </c>
      <c r="M159" s="12"/>
      <c r="N159" s="12"/>
    </row>
    <row r="160" spans="1:14" s="4" customFormat="1">
      <c r="A160" s="11" t="s">
        <v>700</v>
      </c>
      <c r="B160" s="7" t="s">
        <v>1043</v>
      </c>
      <c r="C160" s="12" t="s">
        <v>535</v>
      </c>
      <c r="D160" s="13">
        <v>4100</v>
      </c>
      <c r="E160" s="12">
        <v>1</v>
      </c>
      <c r="F160" s="13" t="s">
        <v>498</v>
      </c>
      <c r="G160" s="14" t="s">
        <v>536</v>
      </c>
      <c r="H160" s="12" t="s">
        <v>537</v>
      </c>
      <c r="I160" s="12" t="s">
        <v>538</v>
      </c>
      <c r="J160" s="12" t="s">
        <v>539</v>
      </c>
      <c r="K160" s="12">
        <v>5</v>
      </c>
      <c r="L160" s="12">
        <v>1</v>
      </c>
      <c r="M160" s="12">
        <v>39.153385214655898</v>
      </c>
      <c r="N160" s="12">
        <v>75.938287562720802</v>
      </c>
    </row>
    <row r="161" spans="1:14" s="4" customFormat="1">
      <c r="A161" s="11" t="s">
        <v>1201</v>
      </c>
      <c r="B161" s="18" t="s">
        <v>1200</v>
      </c>
      <c r="C161" s="12" t="s">
        <v>1202</v>
      </c>
      <c r="D161" s="13">
        <v>35000</v>
      </c>
      <c r="E161" s="12">
        <v>1</v>
      </c>
      <c r="F161" s="13" t="s">
        <v>160</v>
      </c>
      <c r="G161" s="14" t="s">
        <v>1204</v>
      </c>
      <c r="H161" s="12" t="s">
        <v>1203</v>
      </c>
      <c r="I161" s="12" t="s">
        <v>1185</v>
      </c>
      <c r="J161" s="12" t="s">
        <v>247</v>
      </c>
      <c r="K161" s="12"/>
      <c r="L161" s="12">
        <v>1</v>
      </c>
      <c r="M161" s="12"/>
      <c r="N161" s="12"/>
    </row>
    <row r="162" spans="1:14" s="4" customFormat="1">
      <c r="A162" s="11" t="s">
        <v>692</v>
      </c>
      <c r="B162" s="7" t="s">
        <v>1044</v>
      </c>
      <c r="C162" s="12" t="s">
        <v>497</v>
      </c>
      <c r="D162" s="13">
        <v>8800</v>
      </c>
      <c r="E162" s="12">
        <v>1</v>
      </c>
      <c r="F162" s="13" t="s">
        <v>498</v>
      </c>
      <c r="G162" s="14" t="s">
        <v>496</v>
      </c>
      <c r="H162" s="12" t="s">
        <v>497</v>
      </c>
      <c r="I162" s="12" t="s">
        <v>43</v>
      </c>
      <c r="J162" s="12" t="s">
        <v>44</v>
      </c>
      <c r="K162" s="12">
        <v>1</v>
      </c>
      <c r="L162" s="12">
        <v>1</v>
      </c>
      <c r="M162" s="12">
        <v>38.930205258565799</v>
      </c>
      <c r="N162" s="12">
        <v>76.169595641825396</v>
      </c>
    </row>
    <row r="163" spans="1:14" s="4" customFormat="1">
      <c r="A163" s="11" t="s">
        <v>698</v>
      </c>
      <c r="B163" s="7" t="s">
        <v>1045</v>
      </c>
      <c r="C163" s="12" t="s">
        <v>528</v>
      </c>
      <c r="D163" s="13">
        <v>4900</v>
      </c>
      <c r="E163" s="12">
        <v>1</v>
      </c>
      <c r="F163" s="13" t="s">
        <v>498</v>
      </c>
      <c r="G163" s="14" t="s">
        <v>527</v>
      </c>
      <c r="H163" s="12" t="s">
        <v>528</v>
      </c>
      <c r="I163" s="12" t="s">
        <v>43</v>
      </c>
      <c r="J163" s="12" t="s">
        <v>44</v>
      </c>
      <c r="K163" s="12">
        <v>5</v>
      </c>
      <c r="L163" s="12">
        <v>22</v>
      </c>
      <c r="M163" s="12">
        <v>44.048740000000002</v>
      </c>
      <c r="N163" s="12">
        <v>81.318749999999895</v>
      </c>
    </row>
    <row r="164" spans="1:14" s="4" customFormat="1">
      <c r="A164" s="11" t="s">
        <v>865</v>
      </c>
      <c r="B164" s="7" t="s">
        <v>1046</v>
      </c>
      <c r="C164" s="12" t="s">
        <v>537</v>
      </c>
      <c r="D164" s="13">
        <v>11881000</v>
      </c>
      <c r="E164" s="12">
        <v>238</v>
      </c>
      <c r="F164" s="13" t="s">
        <v>498</v>
      </c>
      <c r="G164" s="14" t="s">
        <v>536</v>
      </c>
      <c r="H164" s="12" t="s">
        <v>537</v>
      </c>
      <c r="I164" s="12" t="s">
        <v>536</v>
      </c>
      <c r="J164" s="12" t="s">
        <v>537</v>
      </c>
      <c r="K164" s="12">
        <v>5</v>
      </c>
      <c r="L164" s="12">
        <v>17</v>
      </c>
      <c r="M164" s="12">
        <v>39.4634298939744</v>
      </c>
      <c r="N164" s="12">
        <v>75.990751083595597</v>
      </c>
    </row>
    <row r="165" spans="1:14" s="4" customFormat="1">
      <c r="A165" s="11" t="s">
        <v>646</v>
      </c>
      <c r="B165" s="7" t="s">
        <v>1047</v>
      </c>
      <c r="C165" s="12" t="s">
        <v>270</v>
      </c>
      <c r="D165" s="13">
        <v>25</v>
      </c>
      <c r="E165" s="12">
        <v>1</v>
      </c>
      <c r="F165" s="13" t="s">
        <v>160</v>
      </c>
      <c r="G165" s="14" t="s">
        <v>267</v>
      </c>
      <c r="H165" s="12" t="s">
        <v>268</v>
      </c>
      <c r="I165" s="12" t="s">
        <v>246</v>
      </c>
      <c r="J165" s="12" t="s">
        <v>247</v>
      </c>
      <c r="K165" s="12">
        <v>3</v>
      </c>
      <c r="L165" s="12">
        <v>1</v>
      </c>
      <c r="M165" s="12">
        <v>43.988117511713803</v>
      </c>
      <c r="N165" s="12">
        <v>81.230091211040502</v>
      </c>
    </row>
    <row r="166" spans="1:14" s="4" customFormat="1">
      <c r="A166" s="11" t="s">
        <v>764</v>
      </c>
      <c r="B166" s="7" t="s">
        <v>1048</v>
      </c>
      <c r="C166" s="12" t="s">
        <v>165</v>
      </c>
      <c r="D166" s="13">
        <v>80</v>
      </c>
      <c r="E166" s="12">
        <v>1</v>
      </c>
      <c r="F166" s="13" t="s">
        <v>160</v>
      </c>
      <c r="G166" s="14" t="s">
        <v>166</v>
      </c>
      <c r="H166" s="12" t="s">
        <v>167</v>
      </c>
      <c r="I166" s="12" t="s">
        <v>43</v>
      </c>
      <c r="J166" s="12" t="s">
        <v>44</v>
      </c>
      <c r="K166" s="12">
        <v>0</v>
      </c>
      <c r="L166" s="12">
        <v>2</v>
      </c>
      <c r="M166" s="12">
        <v>48.121532683786299</v>
      </c>
      <c r="N166" s="12">
        <v>87.119546876686996</v>
      </c>
    </row>
    <row r="167" spans="1:14" s="4" customFormat="1">
      <c r="A167" s="11" t="s">
        <v>868</v>
      </c>
      <c r="B167" s="7" t="s">
        <v>1049</v>
      </c>
      <c r="C167" s="12" t="s">
        <v>542</v>
      </c>
      <c r="D167" s="13">
        <v>300</v>
      </c>
      <c r="E167" s="12">
        <v>1</v>
      </c>
      <c r="F167" s="13" t="s">
        <v>498</v>
      </c>
      <c r="G167" s="14" t="s">
        <v>536</v>
      </c>
      <c r="H167" s="12" t="s">
        <v>537</v>
      </c>
      <c r="I167" s="12" t="s">
        <v>536</v>
      </c>
      <c r="J167" s="12" t="s">
        <v>537</v>
      </c>
      <c r="K167" s="12">
        <v>5</v>
      </c>
      <c r="L167" s="12">
        <v>1</v>
      </c>
      <c r="M167" s="12">
        <v>38.964362259910303</v>
      </c>
      <c r="N167" s="12">
        <v>83.654545031727807</v>
      </c>
    </row>
    <row r="168" spans="1:14" s="4" customFormat="1">
      <c r="A168" s="11" t="s">
        <v>862</v>
      </c>
      <c r="B168" s="7" t="s">
        <v>1050</v>
      </c>
      <c r="C168" s="12" t="s">
        <v>522</v>
      </c>
      <c r="D168" s="13">
        <v>45000</v>
      </c>
      <c r="E168" s="12">
        <v>1</v>
      </c>
      <c r="F168" s="13" t="s">
        <v>498</v>
      </c>
      <c r="G168" s="14" t="s">
        <v>523</v>
      </c>
      <c r="H168" s="12" t="s">
        <v>524</v>
      </c>
      <c r="I168" s="12" t="s">
        <v>525</v>
      </c>
      <c r="J168" s="12" t="s">
        <v>526</v>
      </c>
      <c r="K168" s="12">
        <v>1</v>
      </c>
      <c r="L168" s="12">
        <v>1</v>
      </c>
      <c r="M168" s="12">
        <v>37.905009999811597</v>
      </c>
      <c r="N168" s="12">
        <v>75.144859999589301</v>
      </c>
    </row>
    <row r="169" spans="1:14" s="4" customFormat="1">
      <c r="A169" s="11" t="s">
        <v>867</v>
      </c>
      <c r="B169" s="7" t="s">
        <v>1051</v>
      </c>
      <c r="C169" s="12" t="s">
        <v>541</v>
      </c>
      <c r="D169" s="13">
        <v>45000</v>
      </c>
      <c r="E169" s="12">
        <v>1</v>
      </c>
      <c r="F169" s="13" t="s">
        <v>498</v>
      </c>
      <c r="G169" s="14" t="s">
        <v>536</v>
      </c>
      <c r="H169" s="12" t="s">
        <v>537</v>
      </c>
      <c r="I169" s="12" t="s">
        <v>536</v>
      </c>
      <c r="J169" s="12" t="s">
        <v>537</v>
      </c>
      <c r="K169" s="12">
        <v>5</v>
      </c>
      <c r="L169" s="12">
        <v>1</v>
      </c>
      <c r="M169" s="12">
        <v>40.134656734820503</v>
      </c>
      <c r="N169" s="12">
        <v>88.363478109626996</v>
      </c>
    </row>
    <row r="170" spans="1:14" s="4" customFormat="1">
      <c r="A170" s="11" t="s">
        <v>695</v>
      </c>
      <c r="B170" s="7" t="s">
        <v>1052</v>
      </c>
      <c r="C170" s="12" t="s">
        <v>514</v>
      </c>
      <c r="D170" s="13">
        <v>650</v>
      </c>
      <c r="E170" s="12">
        <v>1</v>
      </c>
      <c r="F170" s="13" t="s">
        <v>498</v>
      </c>
      <c r="G170" s="14" t="s">
        <v>51</v>
      </c>
      <c r="H170" s="12" t="s">
        <v>52</v>
      </c>
      <c r="I170" s="12" t="s">
        <v>17</v>
      </c>
      <c r="J170" s="12" t="s">
        <v>18</v>
      </c>
      <c r="K170" s="12">
        <v>5</v>
      </c>
      <c r="L170" s="12">
        <v>1</v>
      </c>
      <c r="M170" s="12">
        <v>35.122861046200299</v>
      </c>
      <c r="N170" s="12">
        <v>79.618284753438601</v>
      </c>
    </row>
    <row r="171" spans="1:14" s="4" customFormat="1">
      <c r="A171" s="11" t="s">
        <v>858</v>
      </c>
      <c r="B171" s="7" t="s">
        <v>1053</v>
      </c>
      <c r="C171" s="12" t="s">
        <v>503</v>
      </c>
      <c r="D171" s="13">
        <v>300</v>
      </c>
      <c r="E171" s="12">
        <v>1</v>
      </c>
      <c r="F171" s="13" t="s">
        <v>498</v>
      </c>
      <c r="G171" s="14" t="s">
        <v>504</v>
      </c>
      <c r="H171" s="12" t="s">
        <v>505</v>
      </c>
      <c r="I171" s="12" t="s">
        <v>506</v>
      </c>
      <c r="J171" s="12" t="s">
        <v>507</v>
      </c>
      <c r="K171" s="12">
        <v>0</v>
      </c>
      <c r="L171" s="12">
        <v>2</v>
      </c>
      <c r="M171" s="12">
        <v>43.983789999999999</v>
      </c>
      <c r="N171" s="12">
        <v>81.335329999999999</v>
      </c>
    </row>
    <row r="172" spans="1:14" s="4" customFormat="1">
      <c r="A172" s="11" t="s">
        <v>866</v>
      </c>
      <c r="B172" s="7" t="s">
        <v>1054</v>
      </c>
      <c r="C172" s="12" t="s">
        <v>540</v>
      </c>
      <c r="D172" s="13">
        <v>800</v>
      </c>
      <c r="E172" s="12">
        <v>1</v>
      </c>
      <c r="F172" s="13" t="s">
        <v>498</v>
      </c>
      <c r="G172" s="14" t="s">
        <v>536</v>
      </c>
      <c r="H172" s="12" t="s">
        <v>537</v>
      </c>
      <c r="I172" s="12" t="s">
        <v>536</v>
      </c>
      <c r="J172" s="12" t="s">
        <v>537</v>
      </c>
      <c r="K172" s="12">
        <v>5</v>
      </c>
      <c r="L172" s="12">
        <v>1</v>
      </c>
      <c r="M172" s="12">
        <v>36.853089297333199</v>
      </c>
      <c r="N172" s="12">
        <v>81.662323883640298</v>
      </c>
    </row>
    <row r="173" spans="1:14" s="4" customFormat="1">
      <c r="A173" s="11" t="s">
        <v>869</v>
      </c>
      <c r="B173" s="7" t="s">
        <v>1055</v>
      </c>
      <c r="C173" s="12" t="s">
        <v>543</v>
      </c>
      <c r="D173" s="13">
        <v>71000</v>
      </c>
      <c r="E173" s="12">
        <v>1</v>
      </c>
      <c r="F173" s="13" t="s">
        <v>498</v>
      </c>
      <c r="G173" s="14" t="s">
        <v>536</v>
      </c>
      <c r="H173" s="12" t="s">
        <v>537</v>
      </c>
      <c r="I173" s="12" t="s">
        <v>536</v>
      </c>
      <c r="J173" s="12" t="s">
        <v>537</v>
      </c>
      <c r="K173" s="12">
        <v>5</v>
      </c>
      <c r="L173" s="12">
        <v>1</v>
      </c>
      <c r="M173" s="12">
        <v>36.970169001098498</v>
      </c>
      <c r="N173" s="12">
        <v>81.220864138968807</v>
      </c>
    </row>
    <row r="174" spans="1:14" s="4" customFormat="1">
      <c r="A174" s="11" t="s">
        <v>877</v>
      </c>
      <c r="B174" s="7" t="s">
        <v>1056</v>
      </c>
      <c r="C174" s="12" t="s">
        <v>512</v>
      </c>
      <c r="D174" s="13">
        <v>1880000</v>
      </c>
      <c r="E174" s="12">
        <v>38</v>
      </c>
      <c r="F174" s="13" t="s">
        <v>498</v>
      </c>
      <c r="G174" s="14" t="s">
        <v>511</v>
      </c>
      <c r="H174" s="12" t="s">
        <v>512</v>
      </c>
      <c r="I174" s="12" t="s">
        <v>511</v>
      </c>
      <c r="J174" s="12" t="s">
        <v>512</v>
      </c>
      <c r="K174" s="12">
        <v>5</v>
      </c>
      <c r="L174" s="12">
        <v>25</v>
      </c>
      <c r="M174" s="12">
        <v>43.429760530324202</v>
      </c>
      <c r="N174" s="12">
        <v>83.270890940064803</v>
      </c>
    </row>
    <row r="175" spans="1:14" s="4" customFormat="1">
      <c r="A175" s="11" t="s">
        <v>870</v>
      </c>
      <c r="B175" s="7" t="s">
        <v>1057</v>
      </c>
      <c r="C175" s="12" t="s">
        <v>544</v>
      </c>
      <c r="D175" s="13">
        <v>14000</v>
      </c>
      <c r="E175" s="12">
        <v>1</v>
      </c>
      <c r="F175" s="13" t="s">
        <v>498</v>
      </c>
      <c r="G175" s="14" t="s">
        <v>545</v>
      </c>
      <c r="H175" s="12" t="s">
        <v>546</v>
      </c>
      <c r="I175" s="12" t="s">
        <v>525</v>
      </c>
      <c r="J175" s="12" t="s">
        <v>526</v>
      </c>
      <c r="K175" s="12">
        <v>3</v>
      </c>
      <c r="L175" s="12">
        <v>4</v>
      </c>
      <c r="M175" s="12">
        <v>37.601990000000001</v>
      </c>
      <c r="N175" s="12">
        <v>75.387709999999998</v>
      </c>
    </row>
    <row r="176" spans="1:14" s="4" customFormat="1">
      <c r="A176" s="11" t="s">
        <v>760</v>
      </c>
      <c r="B176" s="7" t="s">
        <v>1058</v>
      </c>
      <c r="C176" s="12" t="s">
        <v>146</v>
      </c>
      <c r="D176" s="13">
        <v>4300</v>
      </c>
      <c r="E176" s="12">
        <v>1</v>
      </c>
      <c r="F176" s="13" t="s">
        <v>0</v>
      </c>
      <c r="G176" s="14" t="s">
        <v>145</v>
      </c>
      <c r="H176" s="12" t="s">
        <v>146</v>
      </c>
      <c r="I176" s="12" t="s">
        <v>43</v>
      </c>
      <c r="J176" s="12" t="s">
        <v>44</v>
      </c>
      <c r="K176" s="12">
        <v>5</v>
      </c>
      <c r="L176" s="12">
        <v>3</v>
      </c>
      <c r="M176" s="12">
        <v>47.167520000000003</v>
      </c>
      <c r="N176" s="12">
        <v>89.573539999999895</v>
      </c>
    </row>
    <row r="177" spans="1:14" s="4" customFormat="1">
      <c r="A177" s="11" t="s">
        <v>790</v>
      </c>
      <c r="B177" s="7" t="s">
        <v>1059</v>
      </c>
      <c r="C177" s="12" t="s">
        <v>262</v>
      </c>
      <c r="D177" s="13">
        <v>7500</v>
      </c>
      <c r="E177" s="12">
        <v>1</v>
      </c>
      <c r="F177" s="13" t="s">
        <v>160</v>
      </c>
      <c r="G177" s="14" t="s">
        <v>260</v>
      </c>
      <c r="H177" s="12" t="s">
        <v>261</v>
      </c>
      <c r="I177" s="12" t="s">
        <v>39</v>
      </c>
      <c r="J177" s="12" t="s">
        <v>40</v>
      </c>
      <c r="K177" s="12">
        <v>3</v>
      </c>
      <c r="L177" s="12">
        <v>1</v>
      </c>
      <c r="M177" s="12">
        <v>47.025483656845303</v>
      </c>
      <c r="N177" s="12">
        <v>83.140764151744094</v>
      </c>
    </row>
    <row r="178" spans="1:14" s="4" customFormat="1">
      <c r="A178" s="11" t="s">
        <v>810</v>
      </c>
      <c r="B178" s="7" t="s">
        <v>1060</v>
      </c>
      <c r="C178" s="12" t="s">
        <v>313</v>
      </c>
      <c r="D178" s="13">
        <v>49000</v>
      </c>
      <c r="E178" s="12">
        <v>1</v>
      </c>
      <c r="F178" s="13" t="s">
        <v>160</v>
      </c>
      <c r="G178" s="14" t="s">
        <v>314</v>
      </c>
      <c r="H178" s="12" t="s">
        <v>315</v>
      </c>
      <c r="I178" s="12" t="s">
        <v>17</v>
      </c>
      <c r="J178" s="12" t="s">
        <v>18</v>
      </c>
      <c r="K178" s="12">
        <v>1</v>
      </c>
      <c r="L178" s="12">
        <v>1</v>
      </c>
      <c r="M178" s="12">
        <v>24.704910000000002</v>
      </c>
      <c r="N178" s="12">
        <v>98.907079999999894</v>
      </c>
    </row>
    <row r="179" spans="1:14" s="4" customFormat="1">
      <c r="A179" s="11" t="s">
        <v>817</v>
      </c>
      <c r="B179" s="7" t="s">
        <v>1061</v>
      </c>
      <c r="C179" s="12" t="s">
        <v>335</v>
      </c>
      <c r="D179" s="13">
        <v>38000</v>
      </c>
      <c r="E179" s="12">
        <v>1</v>
      </c>
      <c r="F179" s="13" t="s">
        <v>160</v>
      </c>
      <c r="G179" s="14" t="s">
        <v>334</v>
      </c>
      <c r="H179" s="12" t="s">
        <v>335</v>
      </c>
      <c r="I179" s="12" t="s">
        <v>17</v>
      </c>
      <c r="J179" s="12" t="s">
        <v>18</v>
      </c>
      <c r="K179" s="12">
        <v>1</v>
      </c>
      <c r="L179" s="12">
        <v>1</v>
      </c>
      <c r="M179" s="12">
        <v>24.26896</v>
      </c>
      <c r="N179" s="12">
        <v>99.814800000000005</v>
      </c>
    </row>
    <row r="180" spans="1:14" s="4" customFormat="1">
      <c r="A180" s="11" t="s">
        <v>798</v>
      </c>
      <c r="B180" s="7" t="s">
        <v>1062</v>
      </c>
      <c r="C180" s="12" t="s">
        <v>280</v>
      </c>
      <c r="D180" s="13">
        <v>21000</v>
      </c>
      <c r="E180" s="12">
        <v>1</v>
      </c>
      <c r="F180" s="13" t="s">
        <v>160</v>
      </c>
      <c r="G180" s="14" t="s">
        <v>281</v>
      </c>
      <c r="H180" s="12" t="s">
        <v>282</v>
      </c>
      <c r="I180" s="12" t="s">
        <v>227</v>
      </c>
      <c r="J180" s="12" t="s">
        <v>228</v>
      </c>
      <c r="K180" s="12">
        <v>5</v>
      </c>
      <c r="L180" s="12">
        <v>1</v>
      </c>
      <c r="M180" s="12">
        <v>26.993360841133001</v>
      </c>
      <c r="N180" s="12">
        <v>104.902786139811</v>
      </c>
    </row>
    <row r="181" spans="1:14" s="4" customFormat="1">
      <c r="A181" s="11" t="s">
        <v>642</v>
      </c>
      <c r="B181" s="7" t="s">
        <v>641</v>
      </c>
      <c r="C181" s="12" t="s">
        <v>255</v>
      </c>
      <c r="D181" s="13">
        <v>15000</v>
      </c>
      <c r="E181" s="12">
        <v>1</v>
      </c>
      <c r="F181" s="13" t="s">
        <v>160</v>
      </c>
      <c r="G181" s="14" t="s">
        <v>13</v>
      </c>
      <c r="H181" s="12" t="s">
        <v>14</v>
      </c>
      <c r="I181" s="12" t="s">
        <v>214</v>
      </c>
      <c r="J181" s="12" t="s">
        <v>215</v>
      </c>
      <c r="K181" s="12">
        <v>5</v>
      </c>
      <c r="L181" s="12">
        <v>1</v>
      </c>
      <c r="M181" s="12">
        <v>23.729916534620401</v>
      </c>
      <c r="N181" s="12">
        <v>105.43755204359201</v>
      </c>
    </row>
    <row r="182" spans="1:14" s="4" customFormat="1">
      <c r="A182" s="11" t="s">
        <v>665</v>
      </c>
      <c r="B182" s="7" t="s">
        <v>1063</v>
      </c>
      <c r="C182" s="12" t="s">
        <v>393</v>
      </c>
      <c r="D182" s="13">
        <v>2100</v>
      </c>
      <c r="E182" s="12">
        <v>1</v>
      </c>
      <c r="F182" s="13" t="s">
        <v>160</v>
      </c>
      <c r="G182" s="14" t="s">
        <v>392</v>
      </c>
      <c r="H182" s="12" t="s">
        <v>393</v>
      </c>
      <c r="I182" s="12" t="s">
        <v>17</v>
      </c>
      <c r="J182" s="12" t="s">
        <v>18</v>
      </c>
      <c r="K182" s="12">
        <v>0</v>
      </c>
      <c r="L182" s="12">
        <v>1</v>
      </c>
      <c r="M182" s="12">
        <v>23.367329999999999</v>
      </c>
      <c r="N182" s="12">
        <v>103.18294</v>
      </c>
    </row>
    <row r="183" spans="1:14" s="4" customFormat="1">
      <c r="A183" s="11" t="s">
        <v>648</v>
      </c>
      <c r="B183" s="7" t="s">
        <v>1064</v>
      </c>
      <c r="C183" s="12" t="s">
        <v>301</v>
      </c>
      <c r="D183" s="13">
        <v>1600</v>
      </c>
      <c r="E183" s="12">
        <v>1</v>
      </c>
      <c r="F183" s="13" t="s">
        <v>160</v>
      </c>
      <c r="G183" s="14" t="s">
        <v>45</v>
      </c>
      <c r="H183" s="12" t="s">
        <v>46</v>
      </c>
      <c r="I183" s="12" t="s">
        <v>5</v>
      </c>
      <c r="J183" s="12" t="s">
        <v>6</v>
      </c>
      <c r="K183" s="12">
        <v>1</v>
      </c>
      <c r="L183" s="12">
        <v>1</v>
      </c>
      <c r="M183" s="12">
        <v>21.605385315879602</v>
      </c>
      <c r="N183" s="12">
        <v>100.28618215528201</v>
      </c>
    </row>
    <row r="184" spans="1:14" s="4" customFormat="1">
      <c r="A184" s="11" t="s">
        <v>784</v>
      </c>
      <c r="B184" s="7" t="s">
        <v>1065</v>
      </c>
      <c r="C184" s="12" t="s">
        <v>241</v>
      </c>
      <c r="D184" s="13">
        <v>16000</v>
      </c>
      <c r="E184" s="12">
        <v>1</v>
      </c>
      <c r="F184" s="13" t="s">
        <v>160</v>
      </c>
      <c r="G184" s="14" t="s">
        <v>13</v>
      </c>
      <c r="H184" s="12" t="s">
        <v>14</v>
      </c>
      <c r="I184" s="12" t="s">
        <v>17</v>
      </c>
      <c r="J184" s="12" t="s">
        <v>18</v>
      </c>
      <c r="K184" s="12">
        <v>5</v>
      </c>
      <c r="L184" s="12">
        <v>1</v>
      </c>
      <c r="M184" s="12">
        <v>25.6038043419967</v>
      </c>
      <c r="N184" s="12">
        <v>101.88321488395999</v>
      </c>
    </row>
    <row r="185" spans="1:14" s="4" customFormat="1">
      <c r="A185" s="11" t="s">
        <v>830</v>
      </c>
      <c r="B185" s="7" t="s">
        <v>1066</v>
      </c>
      <c r="C185" s="12" t="s">
        <v>397</v>
      </c>
      <c r="D185" s="13">
        <v>16000</v>
      </c>
      <c r="E185" s="12">
        <v>1</v>
      </c>
      <c r="F185" s="13" t="s">
        <v>160</v>
      </c>
      <c r="G185" s="14" t="s">
        <v>395</v>
      </c>
      <c r="H185" s="12" t="s">
        <v>396</v>
      </c>
      <c r="I185" s="12" t="s">
        <v>17</v>
      </c>
      <c r="J185" s="12" t="s">
        <v>18</v>
      </c>
      <c r="K185" s="12">
        <v>4</v>
      </c>
      <c r="L185" s="12">
        <v>1</v>
      </c>
      <c r="M185" s="12">
        <v>24.9559509368862</v>
      </c>
      <c r="N185" s="12">
        <v>101.949661386863</v>
      </c>
    </row>
    <row r="186" spans="1:14" s="4" customFormat="1">
      <c r="A186" s="11" t="s">
        <v>835</v>
      </c>
      <c r="B186" s="7" t="s">
        <v>1067</v>
      </c>
      <c r="C186" s="12" t="s">
        <v>413</v>
      </c>
      <c r="D186" s="13">
        <v>17000</v>
      </c>
      <c r="E186" s="12">
        <v>1</v>
      </c>
      <c r="F186" s="13" t="s">
        <v>160</v>
      </c>
      <c r="G186" s="14" t="s">
        <v>414</v>
      </c>
      <c r="H186" s="12" t="s">
        <v>415</v>
      </c>
      <c r="I186" s="12" t="s">
        <v>17</v>
      </c>
      <c r="J186" s="12" t="s">
        <v>18</v>
      </c>
      <c r="K186" s="12">
        <v>1</v>
      </c>
      <c r="L186" s="12">
        <v>1</v>
      </c>
      <c r="M186" s="12">
        <v>22.65784</v>
      </c>
      <c r="N186" s="12">
        <v>101.59721</v>
      </c>
    </row>
    <row r="187" spans="1:14" s="4" customFormat="1">
      <c r="A187" s="11" t="s">
        <v>795</v>
      </c>
      <c r="B187" s="7" t="s">
        <v>1068</v>
      </c>
      <c r="C187" s="12" t="s">
        <v>271</v>
      </c>
      <c r="D187" s="13">
        <v>8600</v>
      </c>
      <c r="E187" s="12">
        <v>1</v>
      </c>
      <c r="F187" s="13" t="s">
        <v>160</v>
      </c>
      <c r="G187" s="14" t="s">
        <v>272</v>
      </c>
      <c r="H187" s="12" t="s">
        <v>273</v>
      </c>
      <c r="I187" s="12" t="s">
        <v>17</v>
      </c>
      <c r="J187" s="12" t="s">
        <v>18</v>
      </c>
      <c r="K187" s="12">
        <v>3</v>
      </c>
      <c r="L187" s="12">
        <v>1</v>
      </c>
      <c r="M187" s="12">
        <v>26.506369341571801</v>
      </c>
      <c r="N187" s="12">
        <v>100.377094146977</v>
      </c>
    </row>
    <row r="188" spans="1:14" s="4" customFormat="1">
      <c r="A188" s="11" t="s">
        <v>818</v>
      </c>
      <c r="B188" s="7" t="s">
        <v>1069</v>
      </c>
      <c r="C188" s="12" t="s">
        <v>336</v>
      </c>
      <c r="D188" s="13">
        <v>21000</v>
      </c>
      <c r="E188" s="12">
        <v>1</v>
      </c>
      <c r="F188" s="13" t="s">
        <v>160</v>
      </c>
      <c r="G188" s="14" t="s">
        <v>337</v>
      </c>
      <c r="H188" s="12" t="s">
        <v>338</v>
      </c>
      <c r="I188" s="12" t="s">
        <v>17</v>
      </c>
      <c r="J188" s="12" t="s">
        <v>18</v>
      </c>
      <c r="K188" s="12">
        <v>0</v>
      </c>
      <c r="L188" s="12">
        <v>1</v>
      </c>
      <c r="M188" s="12">
        <v>25.354342348420602</v>
      </c>
      <c r="N188" s="12">
        <v>100.20190951111501</v>
      </c>
    </row>
    <row r="189" spans="1:14" s="4" customFormat="1">
      <c r="A189" s="11" t="s">
        <v>604</v>
      </c>
      <c r="B189" s="7" t="s">
        <v>1070</v>
      </c>
      <c r="C189" s="12" t="s">
        <v>80</v>
      </c>
      <c r="D189" s="13">
        <v>5600</v>
      </c>
      <c r="E189" s="12">
        <v>1</v>
      </c>
      <c r="F189" s="13" t="s">
        <v>0</v>
      </c>
      <c r="G189" s="14" t="s">
        <v>81</v>
      </c>
      <c r="H189" s="12" t="s">
        <v>82</v>
      </c>
      <c r="I189" s="12" t="s">
        <v>5</v>
      </c>
      <c r="J189" s="12" t="s">
        <v>6</v>
      </c>
      <c r="K189" s="12">
        <v>3</v>
      </c>
      <c r="L189" s="12">
        <v>1</v>
      </c>
      <c r="M189" s="12">
        <v>24.156490000000002</v>
      </c>
      <c r="N189" s="12">
        <v>97.963210000000004</v>
      </c>
    </row>
    <row r="190" spans="1:14" s="4" customFormat="1">
      <c r="A190" s="11" t="s">
        <v>606</v>
      </c>
      <c r="B190" s="7" t="s">
        <v>1071</v>
      </c>
      <c r="C190" s="12" t="s">
        <v>605</v>
      </c>
      <c r="D190" s="13">
        <v>7200</v>
      </c>
      <c r="E190" s="12">
        <v>1</v>
      </c>
      <c r="F190" s="13" t="s">
        <v>0</v>
      </c>
      <c r="G190" s="14" t="s">
        <v>83</v>
      </c>
      <c r="H190" s="12" t="s">
        <v>84</v>
      </c>
      <c r="I190" s="12" t="s">
        <v>5</v>
      </c>
      <c r="J190" s="12" t="s">
        <v>6</v>
      </c>
      <c r="K190" s="12">
        <v>1</v>
      </c>
      <c r="L190" s="12">
        <v>2</v>
      </c>
      <c r="M190" s="12">
        <v>24.34836</v>
      </c>
      <c r="N190" s="12">
        <v>98.65813</v>
      </c>
    </row>
    <row r="191" spans="1:14" s="4" customFormat="1">
      <c r="A191" s="11" t="s">
        <v>677</v>
      </c>
      <c r="B191" s="7" t="s">
        <v>1072</v>
      </c>
      <c r="C191" s="12" t="s">
        <v>453</v>
      </c>
      <c r="D191" s="13">
        <v>1700</v>
      </c>
      <c r="E191" s="12">
        <v>1</v>
      </c>
      <c r="F191" s="13" t="s">
        <v>160</v>
      </c>
      <c r="G191" s="14" t="s">
        <v>454</v>
      </c>
      <c r="H191" s="12" t="s">
        <v>455</v>
      </c>
      <c r="I191" s="12" t="s">
        <v>5</v>
      </c>
      <c r="J191" s="12" t="s">
        <v>6</v>
      </c>
      <c r="K191" s="12">
        <v>3</v>
      </c>
      <c r="L191" s="12">
        <v>2</v>
      </c>
      <c r="M191" s="12">
        <v>24.118200000000002</v>
      </c>
      <c r="N191" s="12">
        <v>98.985929999999996</v>
      </c>
    </row>
    <row r="192" spans="1:14" s="4" customFormat="1">
      <c r="A192" s="11" t="s">
        <v>827</v>
      </c>
      <c r="B192" s="7" t="s">
        <v>1073</v>
      </c>
      <c r="C192" s="12" t="s">
        <v>378</v>
      </c>
      <c r="D192" s="13">
        <v>31000</v>
      </c>
      <c r="E192" s="12">
        <v>1</v>
      </c>
      <c r="F192" s="13" t="s">
        <v>160</v>
      </c>
      <c r="G192" s="14" t="s">
        <v>377</v>
      </c>
      <c r="H192" s="12" t="s">
        <v>378</v>
      </c>
      <c r="I192" s="12" t="s">
        <v>17</v>
      </c>
      <c r="J192" s="12" t="s">
        <v>18</v>
      </c>
      <c r="K192" s="12">
        <v>1</v>
      </c>
      <c r="L192" s="12">
        <v>1</v>
      </c>
      <c r="M192" s="12">
        <v>24.1251</v>
      </c>
      <c r="N192" s="12">
        <v>100.62697</v>
      </c>
    </row>
    <row r="193" spans="1:14" s="4" customFormat="1">
      <c r="A193" s="11" t="s">
        <v>844</v>
      </c>
      <c r="B193" s="7" t="s">
        <v>1074</v>
      </c>
      <c r="C193" s="12" t="s">
        <v>437</v>
      </c>
      <c r="D193" s="13">
        <v>50000</v>
      </c>
      <c r="E193" s="12">
        <v>1</v>
      </c>
      <c r="F193" s="13" t="s">
        <v>160</v>
      </c>
      <c r="G193" s="14" t="s">
        <v>438</v>
      </c>
      <c r="H193" s="12" t="s">
        <v>439</v>
      </c>
      <c r="I193" s="12" t="s">
        <v>17</v>
      </c>
      <c r="J193" s="12" t="s">
        <v>18</v>
      </c>
      <c r="K193" s="12">
        <v>1</v>
      </c>
      <c r="L193" s="12">
        <v>1</v>
      </c>
      <c r="M193" s="12">
        <v>27.84076</v>
      </c>
      <c r="N193" s="12">
        <v>100.62232</v>
      </c>
    </row>
    <row r="194" spans="1:14" s="4" customFormat="1">
      <c r="A194" s="16" t="s">
        <v>706</v>
      </c>
      <c r="B194" s="7" t="s">
        <v>563</v>
      </c>
      <c r="C194" s="12" t="s">
        <v>562</v>
      </c>
      <c r="D194" s="13">
        <v>106000</v>
      </c>
      <c r="E194" s="12">
        <v>2</v>
      </c>
      <c r="F194" s="13" t="s">
        <v>0</v>
      </c>
      <c r="G194" s="14" t="s">
        <v>3</v>
      </c>
      <c r="H194" s="12" t="s">
        <v>4</v>
      </c>
      <c r="I194" s="12" t="s">
        <v>5</v>
      </c>
      <c r="J194" s="12" t="s">
        <v>6</v>
      </c>
      <c r="K194" s="12">
        <v>4</v>
      </c>
      <c r="L194" s="12">
        <v>3</v>
      </c>
      <c r="M194" s="12">
        <v>24.4859799997772</v>
      </c>
      <c r="N194" s="12">
        <v>99.172030000384197</v>
      </c>
    </row>
    <row r="195" spans="1:14" s="4" customFormat="1">
      <c r="A195" s="11" t="s">
        <v>831</v>
      </c>
      <c r="B195" s="7" t="s">
        <v>1075</v>
      </c>
      <c r="C195" s="12" t="s">
        <v>399</v>
      </c>
      <c r="D195" s="13">
        <v>8500</v>
      </c>
      <c r="E195" s="12">
        <v>1</v>
      </c>
      <c r="F195" s="13" t="s">
        <v>160</v>
      </c>
      <c r="G195" s="14" t="s">
        <v>395</v>
      </c>
      <c r="H195" s="12" t="s">
        <v>396</v>
      </c>
      <c r="I195" s="12" t="s">
        <v>17</v>
      </c>
      <c r="J195" s="12" t="s">
        <v>18</v>
      </c>
      <c r="K195" s="12">
        <v>4</v>
      </c>
      <c r="L195" s="12">
        <v>1</v>
      </c>
      <c r="M195" s="12">
        <v>24.638942714334799</v>
      </c>
      <c r="N195" s="12">
        <v>103.830553271716</v>
      </c>
    </row>
    <row r="196" spans="1:14" s="4" customFormat="1">
      <c r="A196" s="11" t="s">
        <v>826</v>
      </c>
      <c r="B196" s="7" t="s">
        <v>1076</v>
      </c>
      <c r="C196" s="12" t="s">
        <v>379</v>
      </c>
      <c r="D196" s="13">
        <v>33000</v>
      </c>
      <c r="E196" s="12">
        <v>1</v>
      </c>
      <c r="F196" s="13" t="s">
        <v>160</v>
      </c>
      <c r="G196" s="14" t="s">
        <v>380</v>
      </c>
      <c r="H196" s="12" t="s">
        <v>381</v>
      </c>
      <c r="I196" s="12" t="s">
        <v>17</v>
      </c>
      <c r="J196" s="12" t="s">
        <v>18</v>
      </c>
      <c r="K196" s="12">
        <v>0</v>
      </c>
      <c r="L196" s="12">
        <v>1</v>
      </c>
      <c r="M196" s="12">
        <v>25.45908</v>
      </c>
      <c r="N196" s="12">
        <v>102.3994</v>
      </c>
    </row>
    <row r="197" spans="1:14" s="4" customFormat="1">
      <c r="A197" s="11" t="s">
        <v>816</v>
      </c>
      <c r="B197" s="7" t="s">
        <v>1077</v>
      </c>
      <c r="C197" s="12" t="s">
        <v>329</v>
      </c>
      <c r="D197" s="13">
        <v>551000</v>
      </c>
      <c r="E197" s="12">
        <v>11</v>
      </c>
      <c r="F197" s="13" t="s">
        <v>160</v>
      </c>
      <c r="G197" s="14" t="s">
        <v>53</v>
      </c>
      <c r="H197" s="12" t="s">
        <v>54</v>
      </c>
      <c r="I197" s="12" t="s">
        <v>330</v>
      </c>
      <c r="J197" s="12" t="s">
        <v>331</v>
      </c>
      <c r="K197" s="12">
        <v>0</v>
      </c>
      <c r="L197" s="12">
        <v>1</v>
      </c>
      <c r="M197" s="12">
        <v>27.242753999997099</v>
      </c>
      <c r="N197" s="12">
        <v>100.86306499995</v>
      </c>
    </row>
    <row r="198" spans="1:14" s="4" customFormat="1">
      <c r="A198" s="11" t="s">
        <v>767</v>
      </c>
      <c r="B198" s="7" t="s">
        <v>1078</v>
      </c>
      <c r="C198" s="12" t="s">
        <v>171</v>
      </c>
      <c r="D198" s="13">
        <v>28000</v>
      </c>
      <c r="E198" s="12">
        <v>1</v>
      </c>
      <c r="F198" s="13" t="s">
        <v>160</v>
      </c>
      <c r="G198" s="14" t="s">
        <v>170</v>
      </c>
      <c r="H198" s="12" t="s">
        <v>171</v>
      </c>
      <c r="I198" s="12" t="s">
        <v>17</v>
      </c>
      <c r="J198" s="12" t="s">
        <v>18</v>
      </c>
      <c r="K198" s="12">
        <v>0</v>
      </c>
      <c r="L198" s="12">
        <v>1</v>
      </c>
      <c r="M198" s="12">
        <v>26.235479999999999</v>
      </c>
      <c r="N198" s="12">
        <v>102.18097</v>
      </c>
    </row>
    <row r="199" spans="1:14" s="4" customFormat="1">
      <c r="A199" s="11" t="s">
        <v>815</v>
      </c>
      <c r="B199" s="7" t="s">
        <v>1079</v>
      </c>
      <c r="C199" s="12" t="s">
        <v>328</v>
      </c>
      <c r="D199" s="13">
        <v>1800</v>
      </c>
      <c r="E199" s="12">
        <v>1</v>
      </c>
      <c r="F199" s="13" t="s">
        <v>160</v>
      </c>
      <c r="G199" s="14" t="s">
        <v>53</v>
      </c>
      <c r="H199" s="12" t="s">
        <v>54</v>
      </c>
      <c r="I199" s="12" t="s">
        <v>17</v>
      </c>
      <c r="J199" s="12" t="s">
        <v>18</v>
      </c>
      <c r="K199" s="12">
        <v>0</v>
      </c>
      <c r="L199" s="12">
        <v>1</v>
      </c>
      <c r="M199" s="12">
        <v>26.679525231903899</v>
      </c>
      <c r="N199" s="12">
        <v>100.73892361263501</v>
      </c>
    </row>
    <row r="200" spans="1:14" s="4" customFormat="1">
      <c r="A200" s="11" t="s">
        <v>814</v>
      </c>
      <c r="B200" s="7" t="s">
        <v>1080</v>
      </c>
      <c r="C200" s="12" t="s">
        <v>326</v>
      </c>
      <c r="D200" s="13">
        <v>16000</v>
      </c>
      <c r="E200" s="12">
        <v>1</v>
      </c>
      <c r="F200" s="13" t="s">
        <v>160</v>
      </c>
      <c r="G200" s="14" t="s">
        <v>53</v>
      </c>
      <c r="H200" s="12" t="s">
        <v>54</v>
      </c>
      <c r="I200" s="12" t="s">
        <v>17</v>
      </c>
      <c r="J200" s="12" t="s">
        <v>18</v>
      </c>
      <c r="K200" s="12">
        <v>0</v>
      </c>
      <c r="L200" s="12">
        <v>1</v>
      </c>
      <c r="M200" s="12">
        <v>26.299758220565401</v>
      </c>
      <c r="N200" s="12">
        <v>100.615806098972</v>
      </c>
    </row>
    <row r="201" spans="1:14" s="4" customFormat="1">
      <c r="A201" s="11" t="s">
        <v>730</v>
      </c>
      <c r="B201" s="7" t="s">
        <v>1081</v>
      </c>
      <c r="C201" s="12" t="s">
        <v>76</v>
      </c>
      <c r="D201" s="13">
        <v>600</v>
      </c>
      <c r="E201" s="12">
        <v>1</v>
      </c>
      <c r="F201" s="13" t="s">
        <v>0</v>
      </c>
      <c r="G201" s="14" t="s">
        <v>77</v>
      </c>
      <c r="H201" s="12" t="s">
        <v>78</v>
      </c>
      <c r="I201" s="12" t="s">
        <v>17</v>
      </c>
      <c r="J201" s="12" t="s">
        <v>18</v>
      </c>
      <c r="K201" s="12">
        <v>3</v>
      </c>
      <c r="L201" s="12">
        <v>1</v>
      </c>
      <c r="M201" s="12">
        <v>27.162147691262899</v>
      </c>
      <c r="N201" s="12">
        <v>99.304431169662706</v>
      </c>
    </row>
    <row r="202" spans="1:14" s="4" customFormat="1">
      <c r="A202" s="11" t="s">
        <v>828</v>
      </c>
      <c r="B202" s="7" t="s">
        <v>1082</v>
      </c>
      <c r="C202" s="12" t="s">
        <v>383</v>
      </c>
      <c r="D202" s="13">
        <v>7300</v>
      </c>
      <c r="E202" s="12">
        <v>1</v>
      </c>
      <c r="F202" s="13" t="s">
        <v>160</v>
      </c>
      <c r="G202" s="14" t="s">
        <v>382</v>
      </c>
      <c r="H202" s="12" t="s">
        <v>383</v>
      </c>
      <c r="I202" s="12" t="s">
        <v>17</v>
      </c>
      <c r="J202" s="12" t="s">
        <v>18</v>
      </c>
      <c r="K202" s="12">
        <v>0</v>
      </c>
      <c r="L202" s="12">
        <v>1</v>
      </c>
      <c r="M202" s="12">
        <v>23.441682</v>
      </c>
      <c r="N202" s="12">
        <v>104.674519</v>
      </c>
    </row>
    <row r="203" spans="1:14" s="4" customFormat="1">
      <c r="A203" s="11" t="s">
        <v>651</v>
      </c>
      <c r="B203" s="7" t="s">
        <v>1083</v>
      </c>
      <c r="C203" s="12" t="s">
        <v>321</v>
      </c>
      <c r="D203" s="13">
        <v>800</v>
      </c>
      <c r="E203" s="12">
        <v>1</v>
      </c>
      <c r="F203" s="13" t="s">
        <v>160</v>
      </c>
      <c r="G203" s="14" t="s">
        <v>53</v>
      </c>
      <c r="H203" s="12" t="s">
        <v>54</v>
      </c>
      <c r="I203" s="12" t="s">
        <v>17</v>
      </c>
      <c r="J203" s="12" t="s">
        <v>18</v>
      </c>
      <c r="K203" s="12">
        <v>0</v>
      </c>
      <c r="L203" s="12">
        <v>1</v>
      </c>
      <c r="M203" s="12">
        <v>25.065341493814898</v>
      </c>
      <c r="N203" s="12">
        <v>102.359209568267</v>
      </c>
    </row>
    <row r="204" spans="1:14" s="4" customFormat="1">
      <c r="A204" s="11" t="s">
        <v>801</v>
      </c>
      <c r="B204" s="7" t="s">
        <v>1084</v>
      </c>
      <c r="C204" s="12" t="s">
        <v>286</v>
      </c>
      <c r="D204" s="13">
        <v>37000</v>
      </c>
      <c r="E204" s="12">
        <v>1</v>
      </c>
      <c r="F204" s="13" t="s">
        <v>160</v>
      </c>
      <c r="G204" s="14" t="s">
        <v>287</v>
      </c>
      <c r="H204" s="12" t="s">
        <v>288</v>
      </c>
      <c r="I204" s="12" t="s">
        <v>185</v>
      </c>
      <c r="J204" s="12" t="s">
        <v>186</v>
      </c>
      <c r="K204" s="12">
        <v>5</v>
      </c>
      <c r="L204" s="12">
        <v>1</v>
      </c>
      <c r="M204" s="12">
        <v>24.433897222970199</v>
      </c>
      <c r="N204" s="12">
        <v>110.321817425242</v>
      </c>
    </row>
    <row r="205" spans="1:14" s="4" customFormat="1">
      <c r="A205" s="11" t="s">
        <v>681</v>
      </c>
      <c r="B205" s="7" t="s">
        <v>1085</v>
      </c>
      <c r="C205" s="12" t="s">
        <v>465</v>
      </c>
      <c r="D205" s="13">
        <v>25000</v>
      </c>
      <c r="E205" s="12">
        <v>1</v>
      </c>
      <c r="F205" s="13" t="s">
        <v>160</v>
      </c>
      <c r="G205" s="14" t="s">
        <v>459</v>
      </c>
      <c r="H205" s="12" t="s">
        <v>460</v>
      </c>
      <c r="I205" s="12" t="s">
        <v>17</v>
      </c>
      <c r="J205" s="12" t="s">
        <v>18</v>
      </c>
      <c r="K205" s="12">
        <v>0</v>
      </c>
      <c r="L205" s="12">
        <v>1</v>
      </c>
      <c r="M205" s="12">
        <v>23.629694923881601</v>
      </c>
      <c r="N205" s="12">
        <v>105.25439930558299</v>
      </c>
    </row>
    <row r="206" spans="1:14" s="4" customFormat="1">
      <c r="A206" s="11" t="s">
        <v>691</v>
      </c>
      <c r="B206" s="7" t="s">
        <v>1086</v>
      </c>
      <c r="C206" s="12" t="s">
        <v>493</v>
      </c>
      <c r="D206" s="13">
        <v>12000</v>
      </c>
      <c r="E206" s="12">
        <v>1</v>
      </c>
      <c r="F206" s="13" t="s">
        <v>160</v>
      </c>
      <c r="G206" s="14" t="s">
        <v>494</v>
      </c>
      <c r="H206" s="12" t="s">
        <v>495</v>
      </c>
      <c r="I206" s="12" t="s">
        <v>214</v>
      </c>
      <c r="J206" s="12" t="s">
        <v>215</v>
      </c>
      <c r="K206" s="12">
        <v>0</v>
      </c>
      <c r="L206" s="12">
        <v>1</v>
      </c>
      <c r="M206" s="12">
        <v>23.512566225950501</v>
      </c>
      <c r="N206" s="12">
        <v>105.50001230062701</v>
      </c>
    </row>
    <row r="207" spans="1:14" s="4" customFormat="1">
      <c r="A207" s="11" t="s">
        <v>829</v>
      </c>
      <c r="B207" s="7" t="s">
        <v>1087</v>
      </c>
      <c r="C207" s="12" t="s">
        <v>391</v>
      </c>
      <c r="D207" s="13">
        <v>29000</v>
      </c>
      <c r="E207" s="12">
        <v>1</v>
      </c>
      <c r="F207" s="13" t="s">
        <v>160</v>
      </c>
      <c r="G207" s="14" t="s">
        <v>390</v>
      </c>
      <c r="H207" s="12" t="s">
        <v>391</v>
      </c>
      <c r="I207" s="12" t="s">
        <v>17</v>
      </c>
      <c r="J207" s="12" t="s">
        <v>18</v>
      </c>
      <c r="K207" s="12">
        <v>1</v>
      </c>
      <c r="L207" s="12">
        <v>1</v>
      </c>
      <c r="M207" s="12">
        <v>23.372293000321701</v>
      </c>
      <c r="N207" s="12">
        <v>103.391336000056</v>
      </c>
    </row>
    <row r="208" spans="1:14" s="4" customFormat="1">
      <c r="A208" s="11" t="s">
        <v>804</v>
      </c>
      <c r="B208" s="7" t="s">
        <v>1088</v>
      </c>
      <c r="C208" s="12" t="s">
        <v>293</v>
      </c>
      <c r="D208" s="13">
        <v>5500</v>
      </c>
      <c r="E208" s="12">
        <v>1</v>
      </c>
      <c r="F208" s="13" t="s">
        <v>160</v>
      </c>
      <c r="G208" s="14" t="s">
        <v>292</v>
      </c>
      <c r="H208" s="12" t="s">
        <v>293</v>
      </c>
      <c r="I208" s="12" t="s">
        <v>17</v>
      </c>
      <c r="J208" s="12" t="s">
        <v>18</v>
      </c>
      <c r="K208" s="12">
        <v>1</v>
      </c>
      <c r="L208" s="12">
        <v>1</v>
      </c>
      <c r="M208" s="12">
        <v>24.051535999999999</v>
      </c>
      <c r="N208" s="12">
        <v>105.068759</v>
      </c>
    </row>
    <row r="209" spans="1:14" s="4" customFormat="1">
      <c r="A209" s="11" t="s">
        <v>679</v>
      </c>
      <c r="B209" s="7" t="s">
        <v>1089</v>
      </c>
      <c r="C209" s="12" t="s">
        <v>462</v>
      </c>
      <c r="D209" s="13">
        <v>41500</v>
      </c>
      <c r="E209" s="12">
        <v>1</v>
      </c>
      <c r="F209" s="13" t="s">
        <v>160</v>
      </c>
      <c r="G209" s="14" t="s">
        <v>459</v>
      </c>
      <c r="H209" s="12" t="s">
        <v>460</v>
      </c>
      <c r="I209" s="12" t="s">
        <v>17</v>
      </c>
      <c r="J209" s="12" t="s">
        <v>18</v>
      </c>
      <c r="K209" s="12">
        <v>0</v>
      </c>
      <c r="L209" s="12">
        <v>1</v>
      </c>
      <c r="M209" s="12">
        <v>23.712641195734601</v>
      </c>
      <c r="N209" s="12">
        <v>105.069655336824</v>
      </c>
    </row>
    <row r="210" spans="1:14" s="4" customFormat="1">
      <c r="A210" s="11" t="s">
        <v>840</v>
      </c>
      <c r="B210" s="7" t="s">
        <v>1090</v>
      </c>
      <c r="C210" s="12" t="s">
        <v>431</v>
      </c>
      <c r="D210" s="13">
        <v>35000</v>
      </c>
      <c r="E210" s="12">
        <v>1</v>
      </c>
      <c r="F210" s="13" t="s">
        <v>160</v>
      </c>
      <c r="G210" s="14" t="s">
        <v>430</v>
      </c>
      <c r="H210" s="12" t="s">
        <v>431</v>
      </c>
      <c r="I210" s="12" t="s">
        <v>17</v>
      </c>
      <c r="J210" s="12" t="s">
        <v>18</v>
      </c>
      <c r="K210" s="12">
        <v>1</v>
      </c>
      <c r="L210" s="12">
        <v>1</v>
      </c>
      <c r="M210" s="12">
        <v>23.795048000000001</v>
      </c>
      <c r="N210" s="12">
        <v>104.68046099999999</v>
      </c>
    </row>
    <row r="211" spans="1:14" s="4" customFormat="1">
      <c r="A211" s="11" t="s">
        <v>853</v>
      </c>
      <c r="B211" s="7" t="s">
        <v>1091</v>
      </c>
      <c r="C211" s="12" t="s">
        <v>482</v>
      </c>
      <c r="D211" s="13">
        <v>500</v>
      </c>
      <c r="E211" s="12">
        <v>1</v>
      </c>
      <c r="F211" s="13" t="s">
        <v>160</v>
      </c>
      <c r="G211" s="14" t="s">
        <v>481</v>
      </c>
      <c r="H211" s="12" t="s">
        <v>482</v>
      </c>
      <c r="I211" s="12" t="s">
        <v>17</v>
      </c>
      <c r="J211" s="12" t="s">
        <v>18</v>
      </c>
      <c r="K211" s="12">
        <v>1</v>
      </c>
      <c r="L211" s="12">
        <v>1</v>
      </c>
      <c r="M211" s="12">
        <v>24.138634</v>
      </c>
      <c r="N211" s="12">
        <v>104.790708</v>
      </c>
    </row>
    <row r="212" spans="1:14" s="4" customFormat="1">
      <c r="A212" s="11" t="s">
        <v>783</v>
      </c>
      <c r="B212" s="7" t="s">
        <v>1092</v>
      </c>
      <c r="C212" s="12" t="s">
        <v>237</v>
      </c>
      <c r="D212" s="13">
        <v>14000</v>
      </c>
      <c r="E212" s="12">
        <v>1</v>
      </c>
      <c r="F212" s="13" t="s">
        <v>160</v>
      </c>
      <c r="G212" s="14" t="s">
        <v>13</v>
      </c>
      <c r="H212" s="12" t="s">
        <v>14</v>
      </c>
      <c r="I212" s="12" t="s">
        <v>17</v>
      </c>
      <c r="J212" s="12" t="s">
        <v>18</v>
      </c>
      <c r="K212" s="12">
        <v>5</v>
      </c>
      <c r="L212" s="12">
        <v>1</v>
      </c>
      <c r="M212" s="12">
        <v>23.702523483671801</v>
      </c>
      <c r="N212" s="12">
        <v>103.49822892922199</v>
      </c>
    </row>
    <row r="213" spans="1:14" s="4" customFormat="1">
      <c r="A213" s="11" t="s">
        <v>773</v>
      </c>
      <c r="B213" s="7" t="s">
        <v>1093</v>
      </c>
      <c r="C213" s="12" t="s">
        <v>197</v>
      </c>
      <c r="D213" s="13">
        <v>300</v>
      </c>
      <c r="E213" s="12">
        <v>1</v>
      </c>
      <c r="F213" s="13" t="s">
        <v>160</v>
      </c>
      <c r="G213" s="14" t="s">
        <v>196</v>
      </c>
      <c r="H213" s="12" t="s">
        <v>197</v>
      </c>
      <c r="I213" s="12" t="s">
        <v>5</v>
      </c>
      <c r="J213" s="12" t="s">
        <v>6</v>
      </c>
      <c r="K213" s="12">
        <v>1</v>
      </c>
      <c r="L213" s="12">
        <v>1</v>
      </c>
      <c r="M213" s="12">
        <v>24.570972000000001</v>
      </c>
      <c r="N213" s="12">
        <v>99.134653999999998</v>
      </c>
    </row>
    <row r="214" spans="1:14" s="4" customFormat="1">
      <c r="A214" s="11" t="s">
        <v>771</v>
      </c>
      <c r="B214" s="7" t="s">
        <v>1094</v>
      </c>
      <c r="C214" s="12" t="s">
        <v>193</v>
      </c>
      <c r="D214" s="13">
        <v>12000</v>
      </c>
      <c r="E214" s="12">
        <v>1</v>
      </c>
      <c r="F214" s="13" t="s">
        <v>160</v>
      </c>
      <c r="G214" s="14" t="s">
        <v>192</v>
      </c>
      <c r="H214" s="12" t="s">
        <v>193</v>
      </c>
      <c r="I214" s="12" t="s">
        <v>17</v>
      </c>
      <c r="J214" s="12" t="s">
        <v>18</v>
      </c>
      <c r="K214" s="12">
        <v>1</v>
      </c>
      <c r="L214" s="12">
        <v>1</v>
      </c>
      <c r="M214" s="12">
        <v>23.18815</v>
      </c>
      <c r="N214" s="12">
        <v>103.65782</v>
      </c>
    </row>
    <row r="215" spans="1:14" s="4" customFormat="1">
      <c r="A215" s="11" t="s">
        <v>875</v>
      </c>
      <c r="B215" s="7" t="s">
        <v>1095</v>
      </c>
      <c r="C215" s="12" t="s">
        <v>412</v>
      </c>
      <c r="D215" s="13">
        <v>1300</v>
      </c>
      <c r="E215" s="12">
        <v>1</v>
      </c>
      <c r="F215" s="13" t="s">
        <v>160</v>
      </c>
      <c r="G215" s="14" t="s">
        <v>406</v>
      </c>
      <c r="H215" s="12" t="s">
        <v>407</v>
      </c>
      <c r="I215" s="12" t="s">
        <v>17</v>
      </c>
      <c r="J215" s="12" t="s">
        <v>18</v>
      </c>
      <c r="K215" s="12">
        <v>4</v>
      </c>
      <c r="L215" s="12">
        <v>1</v>
      </c>
      <c r="M215" s="12">
        <v>23.2221355859885</v>
      </c>
      <c r="N215" s="12">
        <v>103.855335596161</v>
      </c>
    </row>
    <row r="216" spans="1:14" s="4" customFormat="1">
      <c r="A216" s="11" t="s">
        <v>766</v>
      </c>
      <c r="B216" s="7" t="s">
        <v>1096</v>
      </c>
      <c r="C216" s="12" t="s">
        <v>169</v>
      </c>
      <c r="D216" s="13">
        <v>3600</v>
      </c>
      <c r="E216" s="12">
        <v>1</v>
      </c>
      <c r="F216" s="13" t="s">
        <v>160</v>
      </c>
      <c r="G216" s="14" t="s">
        <v>168</v>
      </c>
      <c r="H216" s="12" t="s">
        <v>169</v>
      </c>
      <c r="I216" s="12" t="s">
        <v>17</v>
      </c>
      <c r="J216" s="12" t="s">
        <v>18</v>
      </c>
      <c r="K216" s="12">
        <v>1</v>
      </c>
      <c r="L216" s="12">
        <v>1</v>
      </c>
      <c r="M216" s="12">
        <v>23.016705999999999</v>
      </c>
      <c r="N216" s="12">
        <v>103.120791</v>
      </c>
    </row>
    <row r="217" spans="1:14" s="4" customFormat="1">
      <c r="A217" s="11" t="s">
        <v>671</v>
      </c>
      <c r="B217" s="7" t="s">
        <v>1097</v>
      </c>
      <c r="C217" s="12" t="s">
        <v>408</v>
      </c>
      <c r="D217" s="13">
        <v>3500</v>
      </c>
      <c r="E217" s="12">
        <v>1</v>
      </c>
      <c r="F217" s="13" t="s">
        <v>160</v>
      </c>
      <c r="G217" s="14" t="s">
        <v>406</v>
      </c>
      <c r="H217" s="12" t="s">
        <v>407</v>
      </c>
      <c r="I217" s="12" t="s">
        <v>17</v>
      </c>
      <c r="J217" s="12" t="s">
        <v>18</v>
      </c>
      <c r="K217" s="12">
        <v>4</v>
      </c>
      <c r="L217" s="12">
        <v>1</v>
      </c>
      <c r="M217" s="12">
        <v>22.780106854647599</v>
      </c>
      <c r="N217" s="12">
        <v>103.495398903037</v>
      </c>
    </row>
    <row r="218" spans="1:14" s="4" customFormat="1">
      <c r="A218" s="11" t="s">
        <v>672</v>
      </c>
      <c r="B218" s="7" t="s">
        <v>1098</v>
      </c>
      <c r="C218" s="12" t="s">
        <v>410</v>
      </c>
      <c r="D218" s="13">
        <v>8800</v>
      </c>
      <c r="E218" s="12">
        <v>1</v>
      </c>
      <c r="F218" s="13" t="s">
        <v>160</v>
      </c>
      <c r="G218" s="14" t="s">
        <v>406</v>
      </c>
      <c r="H218" s="12" t="s">
        <v>407</v>
      </c>
      <c r="I218" s="12" t="s">
        <v>17</v>
      </c>
      <c r="J218" s="12" t="s">
        <v>18</v>
      </c>
      <c r="K218" s="12">
        <v>4</v>
      </c>
      <c r="L218" s="12">
        <v>1</v>
      </c>
      <c r="M218" s="12">
        <v>22.753410605614899</v>
      </c>
      <c r="N218" s="12">
        <v>103.17825399342701</v>
      </c>
    </row>
    <row r="219" spans="1:14" s="4" customFormat="1">
      <c r="A219" s="11" t="s">
        <v>659</v>
      </c>
      <c r="B219" s="7" t="s">
        <v>1099</v>
      </c>
      <c r="C219" s="12" t="s">
        <v>341</v>
      </c>
      <c r="D219" s="13">
        <v>500</v>
      </c>
      <c r="E219" s="12">
        <v>1</v>
      </c>
      <c r="F219" s="13" t="s">
        <v>160</v>
      </c>
      <c r="G219" s="14" t="s">
        <v>340</v>
      </c>
      <c r="H219" s="12" t="s">
        <v>341</v>
      </c>
      <c r="I219" s="12" t="s">
        <v>5</v>
      </c>
      <c r="J219" s="12" t="s">
        <v>6</v>
      </c>
      <c r="K219" s="12">
        <v>1</v>
      </c>
      <c r="L219" s="12">
        <v>2</v>
      </c>
      <c r="M219" s="12">
        <v>22.544260000000001</v>
      </c>
      <c r="N219" s="12">
        <v>102.94201</v>
      </c>
    </row>
    <row r="220" spans="1:14" s="4" customFormat="1">
      <c r="A220" s="11" t="s">
        <v>851</v>
      </c>
      <c r="B220" s="7" t="s">
        <v>1100</v>
      </c>
      <c r="C220" s="12" t="s">
        <v>682</v>
      </c>
      <c r="D220" s="13">
        <v>15000</v>
      </c>
      <c r="E220" s="12">
        <v>1</v>
      </c>
      <c r="F220" s="13" t="s">
        <v>160</v>
      </c>
      <c r="G220" s="14" t="s">
        <v>466</v>
      </c>
      <c r="H220" s="12" t="s">
        <v>467</v>
      </c>
      <c r="I220" s="12" t="s">
        <v>222</v>
      </c>
      <c r="J220" s="12" t="s">
        <v>223</v>
      </c>
      <c r="K220" s="12">
        <v>3</v>
      </c>
      <c r="L220" s="12">
        <v>4</v>
      </c>
      <c r="M220" s="12">
        <v>22.828849999999999</v>
      </c>
      <c r="N220" s="12">
        <v>102.24057999999999</v>
      </c>
    </row>
    <row r="221" spans="1:14" s="4" customFormat="1">
      <c r="A221" s="11" t="s">
        <v>670</v>
      </c>
      <c r="B221" s="7" t="s">
        <v>1101</v>
      </c>
      <c r="C221" s="12" t="s">
        <v>405</v>
      </c>
      <c r="D221" s="13">
        <v>7700</v>
      </c>
      <c r="E221" s="12">
        <v>1</v>
      </c>
      <c r="F221" s="13" t="s">
        <v>160</v>
      </c>
      <c r="G221" s="14" t="s">
        <v>406</v>
      </c>
      <c r="H221" s="12" t="s">
        <v>407</v>
      </c>
      <c r="I221" s="12" t="s">
        <v>17</v>
      </c>
      <c r="J221" s="12" t="s">
        <v>18</v>
      </c>
      <c r="K221" s="12">
        <v>4</v>
      </c>
      <c r="L221" s="12">
        <v>3</v>
      </c>
      <c r="M221" s="12">
        <v>23.109059999999999</v>
      </c>
      <c r="N221" s="12">
        <v>102.94476</v>
      </c>
    </row>
    <row r="222" spans="1:14" s="4" customFormat="1">
      <c r="A222" s="11" t="s">
        <v>592</v>
      </c>
      <c r="B222" s="7" t="s">
        <v>1102</v>
      </c>
      <c r="C222" s="12" t="s">
        <v>591</v>
      </c>
      <c r="D222" s="13">
        <v>8300</v>
      </c>
      <c r="E222" s="12">
        <v>1</v>
      </c>
      <c r="F222" s="13" t="s">
        <v>0</v>
      </c>
      <c r="G222" s="14" t="s">
        <v>45</v>
      </c>
      <c r="H222" s="12" t="s">
        <v>46</v>
      </c>
      <c r="I222" s="12" t="s">
        <v>5</v>
      </c>
      <c r="J222" s="12" t="s">
        <v>6</v>
      </c>
      <c r="K222" s="12">
        <v>1</v>
      </c>
      <c r="L222" s="12">
        <v>1</v>
      </c>
      <c r="M222" s="12">
        <v>21.8720354941427</v>
      </c>
      <c r="N222" s="12">
        <v>100.781533580211</v>
      </c>
    </row>
    <row r="223" spans="1:14" s="4" customFormat="1">
      <c r="A223" s="11" t="s">
        <v>581</v>
      </c>
      <c r="B223" s="7" t="s">
        <v>1103</v>
      </c>
      <c r="C223" s="12" t="s">
        <v>580</v>
      </c>
      <c r="D223" s="13">
        <v>1700</v>
      </c>
      <c r="E223" s="12">
        <v>1</v>
      </c>
      <c r="F223" s="13" t="s">
        <v>0</v>
      </c>
      <c r="G223" s="14" t="s">
        <v>32</v>
      </c>
      <c r="H223" s="12" t="s">
        <v>31</v>
      </c>
      <c r="I223" s="12" t="s">
        <v>5</v>
      </c>
      <c r="J223" s="12" t="s">
        <v>6</v>
      </c>
      <c r="K223" s="12">
        <v>1</v>
      </c>
      <c r="L223" s="12">
        <v>1</v>
      </c>
      <c r="M223" s="12">
        <v>22.01512</v>
      </c>
      <c r="N223" s="12">
        <v>100.88299000000001</v>
      </c>
    </row>
    <row r="224" spans="1:14" s="4" customFormat="1">
      <c r="A224" s="11" t="s">
        <v>850</v>
      </c>
      <c r="B224" s="7" t="s">
        <v>886</v>
      </c>
      <c r="C224" s="12" t="s">
        <v>461</v>
      </c>
      <c r="D224" s="13">
        <v>30000</v>
      </c>
      <c r="E224" s="12">
        <v>1</v>
      </c>
      <c r="F224" s="13" t="s">
        <v>160</v>
      </c>
      <c r="G224" s="14" t="s">
        <v>459</v>
      </c>
      <c r="H224" s="12" t="s">
        <v>460</v>
      </c>
      <c r="I224" s="12" t="s">
        <v>17</v>
      </c>
      <c r="J224" s="12" t="s">
        <v>18</v>
      </c>
      <c r="K224" s="12">
        <v>0</v>
      </c>
      <c r="L224" s="12">
        <v>1</v>
      </c>
      <c r="M224" s="12">
        <v>23.790607720869598</v>
      </c>
      <c r="N224" s="12">
        <v>103.49865543000401</v>
      </c>
    </row>
    <row r="225" spans="1:14" s="4" customFormat="1">
      <c r="A225" s="11" t="s">
        <v>650</v>
      </c>
      <c r="B225" s="7" t="s">
        <v>1104</v>
      </c>
      <c r="C225" s="12" t="s">
        <v>318</v>
      </c>
      <c r="D225" s="13">
        <v>4200</v>
      </c>
      <c r="E225" s="12">
        <v>2</v>
      </c>
      <c r="F225" s="13" t="s">
        <v>160</v>
      </c>
      <c r="G225" s="14" t="s">
        <v>53</v>
      </c>
      <c r="H225" s="12" t="s">
        <v>54</v>
      </c>
      <c r="I225" s="12" t="s">
        <v>17</v>
      </c>
      <c r="J225" s="12" t="s">
        <v>18</v>
      </c>
      <c r="K225" s="12">
        <v>0</v>
      </c>
      <c r="L225" s="12">
        <v>1</v>
      </c>
      <c r="M225" s="12">
        <v>24.5198</v>
      </c>
      <c r="N225" s="12">
        <v>103.72996999999999</v>
      </c>
    </row>
    <row r="226" spans="1:14" s="4" customFormat="1">
      <c r="A226" s="11" t="s">
        <v>680</v>
      </c>
      <c r="B226" s="7" t="s">
        <v>1105</v>
      </c>
      <c r="C226" s="12" t="s">
        <v>463</v>
      </c>
      <c r="D226" s="13">
        <v>8900</v>
      </c>
      <c r="E226" s="12">
        <v>1</v>
      </c>
      <c r="F226" s="13" t="s">
        <v>160</v>
      </c>
      <c r="G226" s="14" t="s">
        <v>459</v>
      </c>
      <c r="H226" s="12" t="s">
        <v>460</v>
      </c>
      <c r="I226" s="12" t="s">
        <v>17</v>
      </c>
      <c r="J226" s="12" t="s">
        <v>18</v>
      </c>
      <c r="K226" s="12">
        <v>0</v>
      </c>
      <c r="L226" s="12">
        <v>1</v>
      </c>
      <c r="M226" s="12">
        <v>23.637000240069</v>
      </c>
      <c r="N226" s="12">
        <v>103.389909260704</v>
      </c>
    </row>
    <row r="227" spans="1:14" s="4" customFormat="1">
      <c r="A227" s="11" t="s">
        <v>678</v>
      </c>
      <c r="B227" s="7" t="s">
        <v>1106</v>
      </c>
      <c r="C227" s="12" t="s">
        <v>458</v>
      </c>
      <c r="D227" s="13">
        <v>11500</v>
      </c>
      <c r="E227" s="12">
        <v>1</v>
      </c>
      <c r="F227" s="13" t="s">
        <v>160</v>
      </c>
      <c r="G227" s="14" t="s">
        <v>459</v>
      </c>
      <c r="H227" s="12" t="s">
        <v>460</v>
      </c>
      <c r="I227" s="12" t="s">
        <v>17</v>
      </c>
      <c r="J227" s="12" t="s">
        <v>18</v>
      </c>
      <c r="K227" s="12">
        <v>0</v>
      </c>
      <c r="L227" s="12">
        <v>1</v>
      </c>
      <c r="M227" s="12">
        <v>23.721623957079899</v>
      </c>
      <c r="N227" s="12">
        <v>103.584712777872</v>
      </c>
    </row>
    <row r="228" spans="1:14" s="4" customFormat="1">
      <c r="A228" s="11" t="s">
        <v>893</v>
      </c>
      <c r="B228" s="7" t="s">
        <v>1107</v>
      </c>
      <c r="C228" s="12" t="s">
        <v>457</v>
      </c>
      <c r="D228" s="13">
        <v>3000</v>
      </c>
      <c r="E228" s="12">
        <v>1</v>
      </c>
      <c r="F228" s="13" t="s">
        <v>160</v>
      </c>
      <c r="G228" s="14" t="s">
        <v>456</v>
      </c>
      <c r="H228" s="12" t="s">
        <v>457</v>
      </c>
      <c r="I228" s="12" t="s">
        <v>17</v>
      </c>
      <c r="J228" s="12" t="s">
        <v>18</v>
      </c>
      <c r="K228" s="12">
        <v>0</v>
      </c>
      <c r="L228" s="12">
        <v>1</v>
      </c>
      <c r="M228" s="12">
        <v>24.959902</v>
      </c>
      <c r="N228" s="12">
        <v>102.79154699999999</v>
      </c>
    </row>
    <row r="229" spans="1:14" s="4" customFormat="1">
      <c r="A229" s="11" t="s">
        <v>658</v>
      </c>
      <c r="B229" s="7" t="s">
        <v>1108</v>
      </c>
      <c r="C229" s="12" t="s">
        <v>339</v>
      </c>
      <c r="D229" s="13">
        <v>6200</v>
      </c>
      <c r="E229" s="12">
        <v>1</v>
      </c>
      <c r="F229" s="13" t="s">
        <v>160</v>
      </c>
      <c r="G229" s="14" t="s">
        <v>337</v>
      </c>
      <c r="H229" s="12" t="s">
        <v>338</v>
      </c>
      <c r="I229" s="12" t="s">
        <v>17</v>
      </c>
      <c r="J229" s="12" t="s">
        <v>18</v>
      </c>
      <c r="K229" s="12">
        <v>0</v>
      </c>
      <c r="L229" s="12">
        <v>1</v>
      </c>
      <c r="M229" s="12">
        <v>26.311802605106099</v>
      </c>
      <c r="N229" s="12">
        <v>101.212592794022</v>
      </c>
    </row>
    <row r="230" spans="1:14" s="4" customFormat="1">
      <c r="A230" s="11" t="s">
        <v>880</v>
      </c>
      <c r="B230" s="7" t="s">
        <v>879</v>
      </c>
      <c r="C230" s="12" t="s">
        <v>878</v>
      </c>
      <c r="D230" s="13">
        <v>2200</v>
      </c>
      <c r="E230" s="12">
        <v>1</v>
      </c>
      <c r="F230" s="13" t="s">
        <v>160</v>
      </c>
      <c r="G230" s="14" t="s">
        <v>316</v>
      </c>
      <c r="H230" s="12" t="s">
        <v>317</v>
      </c>
      <c r="I230" s="12" t="s">
        <v>17</v>
      </c>
      <c r="J230" s="12" t="s">
        <v>18</v>
      </c>
      <c r="K230" s="12">
        <v>1</v>
      </c>
      <c r="L230" s="12">
        <v>1</v>
      </c>
      <c r="M230" s="12">
        <v>26.685765</v>
      </c>
      <c r="N230" s="12">
        <v>100.744867</v>
      </c>
    </row>
    <row r="231" spans="1:14" s="4" customFormat="1">
      <c r="A231" s="11" t="s">
        <v>622</v>
      </c>
      <c r="B231" s="7" t="s">
        <v>621</v>
      </c>
      <c r="C231" s="12" t="s">
        <v>177</v>
      </c>
      <c r="D231" s="13">
        <v>4900</v>
      </c>
      <c r="E231" s="12">
        <v>1</v>
      </c>
      <c r="F231" s="13" t="s">
        <v>160</v>
      </c>
      <c r="G231" s="14" t="s">
        <v>178</v>
      </c>
      <c r="H231" s="12" t="s">
        <v>179</v>
      </c>
      <c r="I231" s="12" t="s">
        <v>17</v>
      </c>
      <c r="J231" s="12" t="s">
        <v>18</v>
      </c>
      <c r="K231" s="12">
        <v>1</v>
      </c>
      <c r="L231" s="12">
        <v>1</v>
      </c>
      <c r="M231" s="12">
        <v>26.8066740663551</v>
      </c>
      <c r="N231" s="12">
        <v>100.994610395054</v>
      </c>
    </row>
    <row r="232" spans="1:14" s="4" customFormat="1">
      <c r="A232" s="11" t="s">
        <v>684</v>
      </c>
      <c r="B232" s="7" t="s">
        <v>1109</v>
      </c>
      <c r="C232" s="12" t="s">
        <v>470</v>
      </c>
      <c r="D232" s="13">
        <v>4700</v>
      </c>
      <c r="E232" s="12">
        <v>1</v>
      </c>
      <c r="F232" s="13" t="s">
        <v>160</v>
      </c>
      <c r="G232" s="14" t="s">
        <v>471</v>
      </c>
      <c r="H232" s="12" t="s">
        <v>472</v>
      </c>
      <c r="I232" s="12" t="s">
        <v>17</v>
      </c>
      <c r="J232" s="12" t="s">
        <v>18</v>
      </c>
      <c r="K232" s="12">
        <v>1</v>
      </c>
      <c r="L232" s="12">
        <v>1</v>
      </c>
      <c r="M232" s="12">
        <v>27.456075946647601</v>
      </c>
      <c r="N232" s="12">
        <v>100.773903425303</v>
      </c>
    </row>
    <row r="233" spans="1:14" s="4" customFormat="1">
      <c r="A233" s="11" t="s">
        <v>813</v>
      </c>
      <c r="B233" s="7" t="s">
        <v>1110</v>
      </c>
      <c r="C233" s="12" t="s">
        <v>320</v>
      </c>
      <c r="D233" s="13">
        <v>23000</v>
      </c>
      <c r="E233" s="12">
        <v>1</v>
      </c>
      <c r="F233" s="13" t="s">
        <v>160</v>
      </c>
      <c r="G233" s="14" t="s">
        <v>53</v>
      </c>
      <c r="H233" s="12" t="s">
        <v>54</v>
      </c>
      <c r="I233" s="12" t="s">
        <v>17</v>
      </c>
      <c r="J233" s="12" t="s">
        <v>18</v>
      </c>
      <c r="K233" s="12">
        <v>0</v>
      </c>
      <c r="L233" s="12">
        <v>1</v>
      </c>
      <c r="M233" s="12">
        <v>26.112939999999998</v>
      </c>
      <c r="N233" s="12">
        <v>99.711699999999894</v>
      </c>
    </row>
    <row r="234" spans="1:14" s="4" customFormat="1">
      <c r="A234" s="11" t="s">
        <v>852</v>
      </c>
      <c r="B234" s="7" t="s">
        <v>1111</v>
      </c>
      <c r="C234" s="12" t="s">
        <v>474</v>
      </c>
      <c r="D234" s="13">
        <v>1400</v>
      </c>
      <c r="E234" s="12">
        <v>1</v>
      </c>
      <c r="F234" s="13" t="s">
        <v>160</v>
      </c>
      <c r="G234" s="14" t="s">
        <v>473</v>
      </c>
      <c r="H234" s="12" t="s">
        <v>474</v>
      </c>
      <c r="I234" s="12" t="s">
        <v>17</v>
      </c>
      <c r="J234" s="12" t="s">
        <v>18</v>
      </c>
      <c r="K234" s="12">
        <v>1</v>
      </c>
      <c r="L234" s="12">
        <v>1</v>
      </c>
      <c r="M234" s="12">
        <v>26.78276</v>
      </c>
      <c r="N234" s="12">
        <v>99.94</v>
      </c>
    </row>
    <row r="235" spans="1:14" s="4" customFormat="1">
      <c r="A235" s="11" t="s">
        <v>808</v>
      </c>
      <c r="B235" s="7" t="s">
        <v>1112</v>
      </c>
      <c r="C235" s="12" t="s">
        <v>312</v>
      </c>
      <c r="D235" s="13">
        <v>300</v>
      </c>
      <c r="E235" s="12">
        <v>1</v>
      </c>
      <c r="F235" s="13" t="s">
        <v>160</v>
      </c>
      <c r="G235" s="14" t="s">
        <v>310</v>
      </c>
      <c r="H235" s="12" t="s">
        <v>311</v>
      </c>
      <c r="I235" s="12" t="s">
        <v>17</v>
      </c>
      <c r="J235" s="12" t="s">
        <v>18</v>
      </c>
      <c r="K235" s="12">
        <v>0</v>
      </c>
      <c r="L235" s="12">
        <v>1</v>
      </c>
      <c r="M235" s="12">
        <v>23.9379097814113</v>
      </c>
      <c r="N235" s="12">
        <v>99.220977609129307</v>
      </c>
    </row>
    <row r="236" spans="1:14" s="4" customFormat="1">
      <c r="A236" s="11" t="s">
        <v>807</v>
      </c>
      <c r="B236" s="7" t="s">
        <v>1113</v>
      </c>
      <c r="C236" s="12" t="s">
        <v>306</v>
      </c>
      <c r="D236" s="13">
        <v>300</v>
      </c>
      <c r="E236" s="12">
        <v>1</v>
      </c>
      <c r="F236" s="13" t="s">
        <v>160</v>
      </c>
      <c r="G236" s="14" t="s">
        <v>307</v>
      </c>
      <c r="H236" s="12" t="s">
        <v>308</v>
      </c>
      <c r="I236" s="12" t="s">
        <v>17</v>
      </c>
      <c r="J236" s="12" t="s">
        <v>18</v>
      </c>
      <c r="K236" s="12">
        <v>0</v>
      </c>
      <c r="L236" s="12">
        <v>1</v>
      </c>
      <c r="M236" s="12">
        <v>24.196570560682801</v>
      </c>
      <c r="N236" s="12">
        <v>99.286339951427607</v>
      </c>
    </row>
    <row r="237" spans="1:14" s="4" customFormat="1">
      <c r="A237" s="11" t="s">
        <v>1163</v>
      </c>
      <c r="B237" s="18" t="s">
        <v>1171</v>
      </c>
      <c r="C237" s="12" t="s">
        <v>1164</v>
      </c>
      <c r="D237" s="13">
        <v>119000</v>
      </c>
      <c r="E237" s="12">
        <v>2</v>
      </c>
      <c r="F237" s="13" t="s">
        <v>160</v>
      </c>
      <c r="G237" s="14" t="s">
        <v>1165</v>
      </c>
      <c r="H237" s="12" t="s">
        <v>1166</v>
      </c>
      <c r="I237" s="12" t="s">
        <v>1167</v>
      </c>
      <c r="J237" s="12" t="s">
        <v>223</v>
      </c>
      <c r="K237" s="12"/>
      <c r="L237" s="12">
        <v>1</v>
      </c>
      <c r="M237" s="12"/>
      <c r="N237" s="12"/>
    </row>
    <row r="238" spans="1:14" s="4" customFormat="1">
      <c r="A238" s="11" t="s">
        <v>632</v>
      </c>
      <c r="B238" s="7" t="s">
        <v>1114</v>
      </c>
      <c r="C238" s="12" t="s">
        <v>240</v>
      </c>
      <c r="D238" s="13">
        <v>1400</v>
      </c>
      <c r="E238" s="12">
        <v>1</v>
      </c>
      <c r="F238" s="13" t="s">
        <v>160</v>
      </c>
      <c r="G238" s="14" t="s">
        <v>13</v>
      </c>
      <c r="H238" s="12" t="s">
        <v>14</v>
      </c>
      <c r="I238" s="12" t="s">
        <v>17</v>
      </c>
      <c r="J238" s="12" t="s">
        <v>18</v>
      </c>
      <c r="K238" s="12">
        <v>5</v>
      </c>
      <c r="L238" s="12">
        <v>1</v>
      </c>
      <c r="M238" s="12">
        <v>24.369006826104101</v>
      </c>
      <c r="N238" s="12">
        <v>99.441305895051002</v>
      </c>
    </row>
    <row r="239" spans="1:14" s="4" customFormat="1">
      <c r="A239" s="11" t="s">
        <v>785</v>
      </c>
      <c r="B239" s="7" t="s">
        <v>1115</v>
      </c>
      <c r="C239" s="12" t="s">
        <v>239</v>
      </c>
      <c r="D239" s="13">
        <v>41000</v>
      </c>
      <c r="E239" s="12">
        <v>1</v>
      </c>
      <c r="F239" s="13" t="s">
        <v>160</v>
      </c>
      <c r="G239" s="14" t="s">
        <v>13</v>
      </c>
      <c r="H239" s="12" t="s">
        <v>14</v>
      </c>
      <c r="I239" s="12" t="s">
        <v>17</v>
      </c>
      <c r="J239" s="12" t="s">
        <v>18</v>
      </c>
      <c r="K239" s="12">
        <v>5</v>
      </c>
      <c r="L239" s="12">
        <v>1</v>
      </c>
      <c r="M239" s="12">
        <v>24.5849579614408</v>
      </c>
      <c r="N239" s="12">
        <v>100.188829055417</v>
      </c>
    </row>
    <row r="240" spans="1:14" s="4" customFormat="1">
      <c r="A240" s="11" t="s">
        <v>843</v>
      </c>
      <c r="B240" s="7" t="s">
        <v>1116</v>
      </c>
      <c r="C240" s="12" t="s">
        <v>436</v>
      </c>
      <c r="D240" s="13">
        <v>3300</v>
      </c>
      <c r="E240" s="12">
        <v>1</v>
      </c>
      <c r="F240" s="13" t="s">
        <v>160</v>
      </c>
      <c r="G240" s="14" t="s">
        <v>435</v>
      </c>
      <c r="H240" s="12" t="s">
        <v>436</v>
      </c>
      <c r="I240" s="12" t="s">
        <v>17</v>
      </c>
      <c r="J240" s="12" t="s">
        <v>18</v>
      </c>
      <c r="K240" s="12">
        <v>1</v>
      </c>
      <c r="L240" s="12">
        <v>1</v>
      </c>
      <c r="M240" s="12">
        <v>23.179151000000001</v>
      </c>
      <c r="N240" s="12">
        <v>103.533706</v>
      </c>
    </row>
    <row r="241" spans="1:14" s="4" customFormat="1">
      <c r="A241" s="11" t="s">
        <v>664</v>
      </c>
      <c r="B241" s="7" t="s">
        <v>1117</v>
      </c>
      <c r="C241" s="12" t="s">
        <v>1162</v>
      </c>
      <c r="D241" s="13">
        <v>15500</v>
      </c>
      <c r="E241" s="12">
        <v>1</v>
      </c>
      <c r="F241" s="13" t="s">
        <v>160</v>
      </c>
      <c r="G241" s="14" t="s">
        <v>388</v>
      </c>
      <c r="H241" s="12" t="s">
        <v>389</v>
      </c>
      <c r="I241" s="12" t="s">
        <v>17</v>
      </c>
      <c r="J241" s="12" t="s">
        <v>18</v>
      </c>
      <c r="K241" s="12">
        <v>0</v>
      </c>
      <c r="L241" s="12">
        <v>1</v>
      </c>
      <c r="M241" s="12">
        <v>23.179338000000001</v>
      </c>
      <c r="N241" s="12">
        <v>103.534171</v>
      </c>
    </row>
    <row r="242" spans="1:14" s="4" customFormat="1">
      <c r="A242" s="11" t="s">
        <v>656</v>
      </c>
      <c r="B242" s="7" t="s">
        <v>1118</v>
      </c>
      <c r="C242" s="12" t="s">
        <v>332</v>
      </c>
      <c r="D242" s="13">
        <v>1400</v>
      </c>
      <c r="E242" s="12">
        <v>1</v>
      </c>
      <c r="F242" s="13" t="s">
        <v>160</v>
      </c>
      <c r="G242" s="14" t="s">
        <v>53</v>
      </c>
      <c r="H242" s="12" t="s">
        <v>54</v>
      </c>
      <c r="I242" s="12" t="s">
        <v>17</v>
      </c>
      <c r="J242" s="12" t="s">
        <v>18</v>
      </c>
      <c r="K242" s="12">
        <v>0</v>
      </c>
      <c r="L242" s="12">
        <v>1</v>
      </c>
      <c r="M242" s="12">
        <v>27.288024160386701</v>
      </c>
      <c r="N242" s="12">
        <v>100.85272417418101</v>
      </c>
    </row>
    <row r="243" spans="1:14" s="4" customFormat="1">
      <c r="A243" s="11" t="s">
        <v>668</v>
      </c>
      <c r="B243" s="7" t="s">
        <v>1119</v>
      </c>
      <c r="C243" s="12" t="s">
        <v>401</v>
      </c>
      <c r="D243" s="13">
        <v>1600</v>
      </c>
      <c r="E243" s="12">
        <v>1</v>
      </c>
      <c r="F243" s="13" t="s">
        <v>160</v>
      </c>
      <c r="G243" s="14" t="s">
        <v>77</v>
      </c>
      <c r="H243" s="12" t="s">
        <v>78</v>
      </c>
      <c r="I243" s="12" t="s">
        <v>17</v>
      </c>
      <c r="J243" s="12" t="s">
        <v>18</v>
      </c>
      <c r="K243" s="12">
        <v>3</v>
      </c>
      <c r="L243" s="12">
        <v>1</v>
      </c>
      <c r="M243" s="12">
        <v>26.888399943802401</v>
      </c>
      <c r="N243" s="12">
        <v>100.929575476127</v>
      </c>
    </row>
    <row r="244" spans="1:14" s="4" customFormat="1">
      <c r="A244" s="11" t="s">
        <v>842</v>
      </c>
      <c r="B244" s="7" t="s">
        <v>1120</v>
      </c>
      <c r="C244" s="12" t="s">
        <v>434</v>
      </c>
      <c r="D244" s="13">
        <v>8900</v>
      </c>
      <c r="E244" s="12">
        <v>1</v>
      </c>
      <c r="F244" s="13" t="s">
        <v>160</v>
      </c>
      <c r="G244" s="14" t="s">
        <v>433</v>
      </c>
      <c r="H244" s="12" t="s">
        <v>434</v>
      </c>
      <c r="I244" s="12" t="s">
        <v>17</v>
      </c>
      <c r="J244" s="12" t="s">
        <v>18</v>
      </c>
      <c r="K244" s="12">
        <v>1</v>
      </c>
      <c r="L244" s="12">
        <v>1</v>
      </c>
      <c r="M244" s="12">
        <v>22.979741000000001</v>
      </c>
      <c r="N244" s="12">
        <v>103.79624800000001</v>
      </c>
    </row>
    <row r="245" spans="1:14" s="4" customFormat="1">
      <c r="A245" s="11" t="s">
        <v>666</v>
      </c>
      <c r="B245" s="7" t="s">
        <v>1121</v>
      </c>
      <c r="C245" s="12" t="s">
        <v>394</v>
      </c>
      <c r="D245" s="13">
        <v>7800</v>
      </c>
      <c r="E245" s="12">
        <v>1</v>
      </c>
      <c r="F245" s="13" t="s">
        <v>160</v>
      </c>
      <c r="G245" s="14" t="s">
        <v>395</v>
      </c>
      <c r="H245" s="12" t="s">
        <v>396</v>
      </c>
      <c r="I245" s="12" t="s">
        <v>17</v>
      </c>
      <c r="J245" s="12" t="s">
        <v>18</v>
      </c>
      <c r="K245" s="12">
        <v>4</v>
      </c>
      <c r="L245" s="12">
        <v>1</v>
      </c>
      <c r="M245" s="12">
        <v>24.938008863118501</v>
      </c>
      <c r="N245" s="12">
        <v>103.802944506684</v>
      </c>
    </row>
    <row r="246" spans="1:14" s="4" customFormat="1">
      <c r="A246" s="11" t="s">
        <v>765</v>
      </c>
      <c r="B246" s="7" t="s">
        <v>1122</v>
      </c>
      <c r="C246" s="12" t="s">
        <v>159</v>
      </c>
      <c r="D246" s="13">
        <v>43000</v>
      </c>
      <c r="E246" s="12">
        <v>1</v>
      </c>
      <c r="F246" s="13" t="s">
        <v>160</v>
      </c>
      <c r="G246" s="12" t="s">
        <v>615</v>
      </c>
      <c r="H246" s="12" t="s">
        <v>161</v>
      </c>
      <c r="I246" s="12" t="s">
        <v>17</v>
      </c>
      <c r="J246" s="12" t="s">
        <v>18</v>
      </c>
      <c r="K246" s="12">
        <v>1</v>
      </c>
      <c r="L246" s="12">
        <v>1</v>
      </c>
      <c r="M246" s="12">
        <v>24.683109999999999</v>
      </c>
      <c r="N246" s="12">
        <v>101.97421</v>
      </c>
    </row>
    <row r="247" spans="1:14" s="4" customFormat="1">
      <c r="A247" s="11" t="s">
        <v>832</v>
      </c>
      <c r="B247" s="7" t="s">
        <v>1123</v>
      </c>
      <c r="C247" s="12" t="s">
        <v>409</v>
      </c>
      <c r="D247" s="13">
        <v>1300</v>
      </c>
      <c r="E247" s="12">
        <v>1</v>
      </c>
      <c r="F247" s="13" t="s">
        <v>160</v>
      </c>
      <c r="G247" s="14" t="s">
        <v>406</v>
      </c>
      <c r="H247" s="12" t="s">
        <v>407</v>
      </c>
      <c r="I247" s="12" t="s">
        <v>17</v>
      </c>
      <c r="J247" s="12" t="s">
        <v>18</v>
      </c>
      <c r="K247" s="12">
        <v>4</v>
      </c>
      <c r="L247" s="12">
        <v>1</v>
      </c>
      <c r="M247" s="12">
        <v>22.735449916780201</v>
      </c>
      <c r="N247" s="12">
        <v>102.11475524715701</v>
      </c>
    </row>
    <row r="248" spans="1:14" s="4" customFormat="1">
      <c r="A248" s="11" t="s">
        <v>1209</v>
      </c>
      <c r="B248" s="7" t="s">
        <v>890</v>
      </c>
      <c r="C248" s="12" t="s">
        <v>891</v>
      </c>
      <c r="D248" s="13">
        <v>35000</v>
      </c>
      <c r="E248" s="12">
        <v>1</v>
      </c>
      <c r="F248" s="13" t="s">
        <v>160</v>
      </c>
      <c r="G248" s="14" t="s">
        <v>299</v>
      </c>
      <c r="H248" s="12" t="s">
        <v>300</v>
      </c>
      <c r="I248" s="12" t="s">
        <v>17</v>
      </c>
      <c r="J248" s="12" t="s">
        <v>18</v>
      </c>
      <c r="K248" s="12">
        <v>1</v>
      </c>
      <c r="L248" s="12">
        <v>1</v>
      </c>
      <c r="M248" s="12">
        <v>23.191303999999999</v>
      </c>
      <c r="N248" s="12">
        <v>104.303893</v>
      </c>
    </row>
    <row r="249" spans="1:14" s="4" customFormat="1">
      <c r="A249" s="11" t="s">
        <v>657</v>
      </c>
      <c r="B249" s="7" t="s">
        <v>1124</v>
      </c>
      <c r="C249" s="12" t="s">
        <v>333</v>
      </c>
      <c r="D249" s="13">
        <v>4700</v>
      </c>
      <c r="E249" s="12">
        <v>1</v>
      </c>
      <c r="F249" s="13" t="s">
        <v>160</v>
      </c>
      <c r="G249" s="14" t="s">
        <v>53</v>
      </c>
      <c r="H249" s="12" t="s">
        <v>54</v>
      </c>
      <c r="I249" s="12" t="s">
        <v>214</v>
      </c>
      <c r="J249" s="12" t="s">
        <v>215</v>
      </c>
      <c r="K249" s="12">
        <v>0</v>
      </c>
      <c r="L249" s="12">
        <v>1</v>
      </c>
      <c r="M249" s="12">
        <v>23.131611918855</v>
      </c>
      <c r="N249" s="12">
        <v>104.446321097441</v>
      </c>
    </row>
    <row r="250" spans="1:14" s="4" customFormat="1">
      <c r="A250" s="11" t="s">
        <v>624</v>
      </c>
      <c r="B250" s="7" t="s">
        <v>1125</v>
      </c>
      <c r="C250" s="12" t="s">
        <v>195</v>
      </c>
      <c r="D250" s="13">
        <v>3900</v>
      </c>
      <c r="E250" s="12">
        <v>1</v>
      </c>
      <c r="F250" s="13" t="s">
        <v>160</v>
      </c>
      <c r="G250" s="14" t="s">
        <v>194</v>
      </c>
      <c r="H250" s="12" t="s">
        <v>195</v>
      </c>
      <c r="I250" s="12" t="s">
        <v>5</v>
      </c>
      <c r="J250" s="12" t="s">
        <v>6</v>
      </c>
      <c r="K250" s="12">
        <v>1</v>
      </c>
      <c r="L250" s="12">
        <v>1</v>
      </c>
      <c r="M250" s="12">
        <v>23.616990000000001</v>
      </c>
      <c r="N250" s="12">
        <v>104.96042</v>
      </c>
    </row>
    <row r="251" spans="1:14" s="4" customFormat="1">
      <c r="A251" s="11" t="s">
        <v>649</v>
      </c>
      <c r="B251" s="7" t="s">
        <v>884</v>
      </c>
      <c r="C251" s="12" t="s">
        <v>303</v>
      </c>
      <c r="D251" s="13">
        <v>2600</v>
      </c>
      <c r="E251" s="12">
        <v>1</v>
      </c>
      <c r="F251" s="13" t="s">
        <v>160</v>
      </c>
      <c r="G251" s="14" t="s">
        <v>302</v>
      </c>
      <c r="H251" s="12" t="s">
        <v>303</v>
      </c>
      <c r="I251" s="12" t="s">
        <v>222</v>
      </c>
      <c r="J251" s="12" t="s">
        <v>223</v>
      </c>
      <c r="K251" s="12">
        <v>0</v>
      </c>
      <c r="L251" s="12">
        <v>2</v>
      </c>
      <c r="M251" s="12">
        <v>22.930499999999999</v>
      </c>
      <c r="N251" s="12">
        <v>104.68886000000001</v>
      </c>
    </row>
    <row r="252" spans="1:14" s="4" customFormat="1">
      <c r="A252" s="11" t="s">
        <v>777</v>
      </c>
      <c r="B252" s="7" t="s">
        <v>1126</v>
      </c>
      <c r="C252" s="12" t="s">
        <v>213</v>
      </c>
      <c r="D252" s="13">
        <v>700</v>
      </c>
      <c r="E252" s="12">
        <v>1</v>
      </c>
      <c r="F252" s="13" t="s">
        <v>160</v>
      </c>
      <c r="G252" s="14" t="s">
        <v>212</v>
      </c>
      <c r="H252" s="12" t="s">
        <v>213</v>
      </c>
      <c r="I252" s="12" t="s">
        <v>214</v>
      </c>
      <c r="J252" s="12" t="s">
        <v>215</v>
      </c>
      <c r="K252" s="12">
        <v>1</v>
      </c>
      <c r="L252" s="12">
        <v>1</v>
      </c>
      <c r="M252" s="12">
        <v>24.279810000000001</v>
      </c>
      <c r="N252" s="12">
        <v>104.87568</v>
      </c>
    </row>
    <row r="253" spans="1:14" s="4" customFormat="1">
      <c r="A253" s="11" t="s">
        <v>776</v>
      </c>
      <c r="B253" s="7" t="s">
        <v>1127</v>
      </c>
      <c r="C253" s="12" t="s">
        <v>217</v>
      </c>
      <c r="D253" s="13">
        <v>700</v>
      </c>
      <c r="E253" s="12">
        <v>1</v>
      </c>
      <c r="F253" s="13" t="s">
        <v>160</v>
      </c>
      <c r="G253" s="14" t="s">
        <v>216</v>
      </c>
      <c r="H253" s="12" t="s">
        <v>217</v>
      </c>
      <c r="I253" s="12" t="s">
        <v>214</v>
      </c>
      <c r="J253" s="12" t="s">
        <v>215</v>
      </c>
      <c r="K253" s="12">
        <v>0</v>
      </c>
      <c r="L253" s="12">
        <v>1</v>
      </c>
      <c r="M253" s="12">
        <v>23.81962</v>
      </c>
      <c r="N253" s="12">
        <v>105.7313</v>
      </c>
    </row>
    <row r="254" spans="1:14" s="4" customFormat="1">
      <c r="A254" s="11" t="s">
        <v>776</v>
      </c>
      <c r="B254" s="7" t="s">
        <v>629</v>
      </c>
      <c r="C254" s="12" t="s">
        <v>219</v>
      </c>
      <c r="D254" s="13">
        <v>400</v>
      </c>
      <c r="E254" s="12">
        <v>1</v>
      </c>
      <c r="F254" s="13" t="s">
        <v>160</v>
      </c>
      <c r="G254" s="14" t="s">
        <v>218</v>
      </c>
      <c r="H254" s="12" t="s">
        <v>219</v>
      </c>
      <c r="I254" s="12" t="s">
        <v>214</v>
      </c>
      <c r="J254" s="12" t="s">
        <v>215</v>
      </c>
      <c r="K254" s="12">
        <v>0</v>
      </c>
      <c r="L254" s="12">
        <v>1</v>
      </c>
      <c r="M254" s="12">
        <v>23.810099999999998</v>
      </c>
      <c r="N254" s="12">
        <v>105.81634</v>
      </c>
    </row>
    <row r="255" spans="1:14" s="4" customFormat="1">
      <c r="A255" s="11" t="s">
        <v>841</v>
      </c>
      <c r="B255" s="7" t="s">
        <v>1128</v>
      </c>
      <c r="C255" s="12" t="s">
        <v>432</v>
      </c>
      <c r="D255" s="13">
        <v>33000</v>
      </c>
      <c r="E255" s="12">
        <v>1</v>
      </c>
      <c r="F255" s="13" t="s">
        <v>160</v>
      </c>
      <c r="G255" s="14" t="s">
        <v>430</v>
      </c>
      <c r="H255" s="12" t="s">
        <v>431</v>
      </c>
      <c r="I255" s="12" t="s">
        <v>17</v>
      </c>
      <c r="J255" s="12" t="s">
        <v>18</v>
      </c>
      <c r="K255" s="12">
        <v>1</v>
      </c>
      <c r="L255" s="12">
        <v>1</v>
      </c>
      <c r="M255" s="12">
        <v>23.80687</v>
      </c>
      <c r="N255" s="12">
        <v>104.14317</v>
      </c>
    </row>
    <row r="256" spans="1:14" s="4" customFormat="1">
      <c r="A256" s="11" t="s">
        <v>845</v>
      </c>
      <c r="B256" s="7" t="s">
        <v>1129</v>
      </c>
      <c r="C256" s="12" t="s">
        <v>442</v>
      </c>
      <c r="D256" s="13">
        <v>500</v>
      </c>
      <c r="E256" s="12">
        <v>1</v>
      </c>
      <c r="F256" s="13" t="s">
        <v>160</v>
      </c>
      <c r="G256" s="14" t="s">
        <v>443</v>
      </c>
      <c r="H256" s="12" t="s">
        <v>444</v>
      </c>
      <c r="I256" s="12" t="s">
        <v>222</v>
      </c>
      <c r="J256" s="12" t="s">
        <v>223</v>
      </c>
      <c r="K256" s="12">
        <v>1</v>
      </c>
      <c r="L256" s="12">
        <v>2</v>
      </c>
      <c r="M256" s="12">
        <v>23.240020000000001</v>
      </c>
      <c r="N256" s="12">
        <v>104.81094</v>
      </c>
    </row>
    <row r="257" spans="1:14" s="4" customFormat="1">
      <c r="A257" s="11" t="s">
        <v>894</v>
      </c>
      <c r="B257" s="7" t="s">
        <v>1130</v>
      </c>
      <c r="C257" s="12" t="s">
        <v>181</v>
      </c>
      <c r="D257" s="13">
        <v>59000</v>
      </c>
      <c r="E257" s="12">
        <v>1</v>
      </c>
      <c r="F257" s="13" t="s">
        <v>160</v>
      </c>
      <c r="G257" s="14" t="s">
        <v>180</v>
      </c>
      <c r="H257" s="12" t="s">
        <v>181</v>
      </c>
      <c r="I257" s="12" t="s">
        <v>17</v>
      </c>
      <c r="J257" s="12" t="s">
        <v>18</v>
      </c>
      <c r="K257" s="12">
        <v>3</v>
      </c>
      <c r="L257" s="12">
        <v>1</v>
      </c>
      <c r="M257" s="12">
        <v>23.540322</v>
      </c>
      <c r="N257" s="12">
        <v>104.317256</v>
      </c>
    </row>
    <row r="258" spans="1:14" s="4" customFormat="1">
      <c r="A258" s="11" t="s">
        <v>669</v>
      </c>
      <c r="B258" s="7" t="s">
        <v>1131</v>
      </c>
      <c r="C258" s="12" t="s">
        <v>402</v>
      </c>
      <c r="D258" s="13">
        <v>50000</v>
      </c>
      <c r="E258" s="12">
        <v>1</v>
      </c>
      <c r="F258" s="13" t="s">
        <v>160</v>
      </c>
      <c r="G258" s="14" t="s">
        <v>403</v>
      </c>
      <c r="H258" s="12" t="s">
        <v>404</v>
      </c>
      <c r="I258" s="12" t="s">
        <v>17</v>
      </c>
      <c r="J258" s="12" t="s">
        <v>18</v>
      </c>
      <c r="K258" s="12">
        <v>1</v>
      </c>
      <c r="L258" s="12">
        <v>1</v>
      </c>
      <c r="M258" s="12">
        <v>22.930630000000001</v>
      </c>
      <c r="N258" s="12">
        <v>104.55880999999999</v>
      </c>
    </row>
    <row r="259" spans="1:14" s="4" customFormat="1">
      <c r="A259" s="11" t="s">
        <v>854</v>
      </c>
      <c r="B259" s="7" t="s">
        <v>1132</v>
      </c>
      <c r="C259" s="12" t="s">
        <v>486</v>
      </c>
      <c r="D259" s="13">
        <v>1400</v>
      </c>
      <c r="E259" s="12">
        <v>1</v>
      </c>
      <c r="F259" s="13" t="s">
        <v>160</v>
      </c>
      <c r="G259" s="14" t="s">
        <v>487</v>
      </c>
      <c r="H259" s="12" t="s">
        <v>488</v>
      </c>
      <c r="I259" s="12" t="s">
        <v>5</v>
      </c>
      <c r="J259" s="12" t="s">
        <v>6</v>
      </c>
      <c r="K259" s="12">
        <v>5</v>
      </c>
      <c r="L259" s="12">
        <v>1</v>
      </c>
      <c r="M259" s="12">
        <v>23.7662808949473</v>
      </c>
      <c r="N259" s="12">
        <v>99.133904659572295</v>
      </c>
    </row>
    <row r="260" spans="1:14" s="4" customFormat="1">
      <c r="A260" s="11" t="s">
        <v>709</v>
      </c>
      <c r="B260" s="7" t="s">
        <v>1133</v>
      </c>
      <c r="C260" s="12" t="s">
        <v>567</v>
      </c>
      <c r="D260" s="13">
        <v>2800</v>
      </c>
      <c r="E260" s="12">
        <v>1</v>
      </c>
      <c r="F260" s="13" t="s">
        <v>0</v>
      </c>
      <c r="G260" s="14" t="s">
        <v>13</v>
      </c>
      <c r="H260" s="12" t="s">
        <v>14</v>
      </c>
      <c r="I260" s="12" t="s">
        <v>15</v>
      </c>
      <c r="J260" s="12" t="s">
        <v>16</v>
      </c>
      <c r="K260" s="12">
        <v>5</v>
      </c>
      <c r="L260" s="12">
        <v>1</v>
      </c>
      <c r="M260" s="12">
        <v>26.555192661312301</v>
      </c>
      <c r="N260" s="12">
        <v>98.920668705196505</v>
      </c>
    </row>
    <row r="261" spans="1:14" s="4" customFormat="1">
      <c r="A261" s="11" t="s">
        <v>739</v>
      </c>
      <c r="B261" s="7" t="s">
        <v>1134</v>
      </c>
      <c r="C261" s="12" t="s">
        <v>102</v>
      </c>
      <c r="D261" s="13">
        <v>700</v>
      </c>
      <c r="E261" s="12">
        <v>1</v>
      </c>
      <c r="F261" s="13" t="s">
        <v>0</v>
      </c>
      <c r="G261" s="14" t="s">
        <v>103</v>
      </c>
      <c r="H261" s="12" t="s">
        <v>104</v>
      </c>
      <c r="I261" s="12" t="s">
        <v>103</v>
      </c>
      <c r="J261" s="12" t="s">
        <v>104</v>
      </c>
      <c r="K261" s="12">
        <v>5</v>
      </c>
      <c r="L261" s="12">
        <v>4</v>
      </c>
      <c r="M261" s="12">
        <v>24.38345</v>
      </c>
      <c r="N261" s="12">
        <v>98.107339999999894</v>
      </c>
    </row>
    <row r="262" spans="1:14" s="4" customFormat="1">
      <c r="A262" s="11" t="s">
        <v>779</v>
      </c>
      <c r="B262" s="7" t="s">
        <v>1135</v>
      </c>
      <c r="C262" s="12" t="s">
        <v>221</v>
      </c>
      <c r="D262" s="13">
        <v>51000</v>
      </c>
      <c r="E262" s="12">
        <v>1</v>
      </c>
      <c r="F262" s="13" t="s">
        <v>160</v>
      </c>
      <c r="G262" s="14" t="s">
        <v>220</v>
      </c>
      <c r="H262" s="12" t="s">
        <v>221</v>
      </c>
      <c r="I262" s="12" t="s">
        <v>222</v>
      </c>
      <c r="J262" s="12" t="s">
        <v>223</v>
      </c>
      <c r="K262" s="12">
        <v>0</v>
      </c>
      <c r="L262" s="12">
        <v>2</v>
      </c>
      <c r="M262" s="12">
        <v>24.8840000002998</v>
      </c>
      <c r="N262" s="12">
        <v>105.30100000035</v>
      </c>
    </row>
    <row r="263" spans="1:14" s="4" customFormat="1">
      <c r="A263" s="11" t="s">
        <v>738</v>
      </c>
      <c r="B263" s="7" t="s">
        <v>1136</v>
      </c>
      <c r="C263" s="12" t="s">
        <v>98</v>
      </c>
      <c r="D263" s="13">
        <v>200</v>
      </c>
      <c r="E263" s="12">
        <v>1</v>
      </c>
      <c r="F263" s="13" t="s">
        <v>0</v>
      </c>
      <c r="G263" s="14" t="s">
        <v>97</v>
      </c>
      <c r="H263" s="12" t="s">
        <v>98</v>
      </c>
      <c r="I263" s="12" t="s">
        <v>5</v>
      </c>
      <c r="J263" s="12" t="s">
        <v>6</v>
      </c>
      <c r="K263" s="12">
        <v>1</v>
      </c>
      <c r="L263" s="12">
        <v>3</v>
      </c>
      <c r="M263" s="12">
        <v>22.328159999584301</v>
      </c>
      <c r="N263" s="12">
        <v>99.588390000398107</v>
      </c>
    </row>
    <row r="264" spans="1:14" s="4" customFormat="1">
      <c r="A264" s="11" t="s">
        <v>861</v>
      </c>
      <c r="B264" s="7" t="s">
        <v>1137</v>
      </c>
      <c r="C264" s="12" t="s">
        <v>515</v>
      </c>
      <c r="D264" s="13">
        <v>1500</v>
      </c>
      <c r="E264" s="12">
        <v>1</v>
      </c>
      <c r="F264" s="13" t="s">
        <v>498</v>
      </c>
      <c r="G264" s="14" t="s">
        <v>516</v>
      </c>
      <c r="H264" s="12" t="s">
        <v>517</v>
      </c>
      <c r="I264" s="12" t="s">
        <v>222</v>
      </c>
      <c r="J264" s="12" t="s">
        <v>223</v>
      </c>
      <c r="K264" s="12">
        <v>4</v>
      </c>
      <c r="L264" s="12">
        <v>1</v>
      </c>
      <c r="M264" s="12">
        <v>22.054446223114699</v>
      </c>
      <c r="N264" s="12">
        <v>100.195694220012</v>
      </c>
    </row>
    <row r="265" spans="1:14" s="4" customFormat="1">
      <c r="A265" s="11" t="s">
        <v>620</v>
      </c>
      <c r="B265" s="7" t="s">
        <v>1138</v>
      </c>
      <c r="C265" s="12" t="s">
        <v>164</v>
      </c>
      <c r="D265" s="13">
        <v>1200</v>
      </c>
      <c r="E265" s="12">
        <v>1</v>
      </c>
      <c r="F265" s="13" t="s">
        <v>160</v>
      </c>
      <c r="G265" s="14" t="s">
        <v>163</v>
      </c>
      <c r="H265" s="12" t="s">
        <v>164</v>
      </c>
      <c r="I265" s="12" t="s">
        <v>17</v>
      </c>
      <c r="J265" s="12" t="s">
        <v>18</v>
      </c>
      <c r="K265" s="12">
        <v>4</v>
      </c>
      <c r="L265" s="12">
        <v>4</v>
      </c>
      <c r="M265" s="12">
        <v>22.195869999999999</v>
      </c>
      <c r="N265" s="12">
        <v>101.08233</v>
      </c>
    </row>
    <row r="266" spans="1:14" s="4" customFormat="1">
      <c r="A266" s="11" t="s">
        <v>896</v>
      </c>
      <c r="B266" s="7" t="s">
        <v>1139</v>
      </c>
      <c r="C266" s="12" t="s">
        <v>674</v>
      </c>
      <c r="D266" s="13">
        <v>4900</v>
      </c>
      <c r="E266" s="12">
        <v>1</v>
      </c>
      <c r="F266" s="13" t="s">
        <v>160</v>
      </c>
      <c r="G266" s="14" t="s">
        <v>426</v>
      </c>
      <c r="H266" s="12" t="s">
        <v>427</v>
      </c>
      <c r="I266" s="12" t="s">
        <v>386</v>
      </c>
      <c r="J266" s="12" t="s">
        <v>387</v>
      </c>
      <c r="K266" s="12">
        <v>1</v>
      </c>
      <c r="L266" s="12">
        <v>2</v>
      </c>
      <c r="M266" s="12">
        <v>21.246491947845101</v>
      </c>
      <c r="N266" s="12">
        <v>101.271820330943</v>
      </c>
    </row>
    <row r="267" spans="1:14" s="4" customFormat="1">
      <c r="A267" s="11" t="s">
        <v>623</v>
      </c>
      <c r="B267" s="7" t="s">
        <v>1140</v>
      </c>
      <c r="C267" s="12" t="s">
        <v>191</v>
      </c>
      <c r="D267" s="13">
        <v>800</v>
      </c>
      <c r="E267" s="12">
        <v>1</v>
      </c>
      <c r="F267" s="13" t="s">
        <v>160</v>
      </c>
      <c r="G267" s="14" t="s">
        <v>190</v>
      </c>
      <c r="H267" s="12" t="s">
        <v>191</v>
      </c>
      <c r="I267" s="12" t="s">
        <v>5</v>
      </c>
      <c r="J267" s="12" t="s">
        <v>6</v>
      </c>
      <c r="K267" s="12">
        <v>1</v>
      </c>
      <c r="L267" s="12">
        <v>2</v>
      </c>
      <c r="M267" s="12">
        <v>21.612500000000001</v>
      </c>
      <c r="N267" s="12">
        <v>101.41866</v>
      </c>
    </row>
    <row r="268" spans="1:14" s="4" customFormat="1">
      <c r="A268" s="11" t="s">
        <v>598</v>
      </c>
      <c r="B268" s="7" t="s">
        <v>1141</v>
      </c>
      <c r="C268" s="12" t="s">
        <v>59</v>
      </c>
      <c r="D268" s="13">
        <v>1500</v>
      </c>
      <c r="E268" s="12">
        <v>1</v>
      </c>
      <c r="F268" s="13" t="s">
        <v>0</v>
      </c>
      <c r="G268" s="14" t="s">
        <v>60</v>
      </c>
      <c r="H268" s="12" t="s">
        <v>61</v>
      </c>
      <c r="I268" s="12" t="s">
        <v>5</v>
      </c>
      <c r="J268" s="12" t="s">
        <v>6</v>
      </c>
      <c r="K268" s="12">
        <v>1</v>
      </c>
      <c r="L268" s="12">
        <v>1</v>
      </c>
      <c r="M268" s="12">
        <v>22.08417</v>
      </c>
      <c r="N268" s="12">
        <v>100.84396</v>
      </c>
    </row>
    <row r="269" spans="1:14" s="4" customFormat="1">
      <c r="A269" s="11" t="s">
        <v>663</v>
      </c>
      <c r="B269" s="7" t="s">
        <v>1142</v>
      </c>
      <c r="C269" s="12" t="s">
        <v>385</v>
      </c>
      <c r="D269" s="13">
        <v>2800</v>
      </c>
      <c r="E269" s="12">
        <v>1</v>
      </c>
      <c r="F269" s="13" t="s">
        <v>160</v>
      </c>
      <c r="G269" s="14" t="s">
        <v>384</v>
      </c>
      <c r="H269" s="12" t="s">
        <v>385</v>
      </c>
      <c r="I269" s="12" t="s">
        <v>386</v>
      </c>
      <c r="J269" s="12" t="s">
        <v>387</v>
      </c>
      <c r="K269" s="12">
        <v>1</v>
      </c>
      <c r="L269" s="12">
        <v>1</v>
      </c>
      <c r="M269" s="12">
        <v>22.19162</v>
      </c>
      <c r="N269" s="12">
        <v>100.91354</v>
      </c>
    </row>
    <row r="270" spans="1:14" s="4" customFormat="1">
      <c r="A270" s="11" t="s">
        <v>676</v>
      </c>
      <c r="B270" s="7" t="s">
        <v>1143</v>
      </c>
      <c r="C270" s="12" t="s">
        <v>452</v>
      </c>
      <c r="D270" s="13">
        <v>14000</v>
      </c>
      <c r="E270" s="12">
        <v>1</v>
      </c>
      <c r="F270" s="13" t="s">
        <v>160</v>
      </c>
      <c r="G270" s="14" t="s">
        <v>446</v>
      </c>
      <c r="H270" s="12" t="s">
        <v>447</v>
      </c>
      <c r="I270" s="12" t="s">
        <v>17</v>
      </c>
      <c r="J270" s="12" t="s">
        <v>18</v>
      </c>
      <c r="K270" s="12">
        <v>1</v>
      </c>
      <c r="L270" s="12">
        <v>1</v>
      </c>
      <c r="M270" s="12">
        <v>25.512617698248199</v>
      </c>
      <c r="N270" s="12">
        <v>100.587804153039</v>
      </c>
    </row>
    <row r="271" spans="1:14" s="4" customFormat="1">
      <c r="A271" s="11" t="s">
        <v>874</v>
      </c>
      <c r="B271" s="7" t="s">
        <v>1144</v>
      </c>
      <c r="C271" s="12" t="s">
        <v>398</v>
      </c>
      <c r="D271" s="13">
        <v>30000</v>
      </c>
      <c r="E271" s="12">
        <v>1</v>
      </c>
      <c r="F271" s="13" t="s">
        <v>160</v>
      </c>
      <c r="G271" s="14" t="s">
        <v>395</v>
      </c>
      <c r="H271" s="12" t="s">
        <v>396</v>
      </c>
      <c r="I271" s="12" t="s">
        <v>17</v>
      </c>
      <c r="J271" s="12" t="s">
        <v>18</v>
      </c>
      <c r="K271" s="12">
        <v>4</v>
      </c>
      <c r="L271" s="12">
        <v>1</v>
      </c>
      <c r="M271" s="12">
        <v>24.6930449348758</v>
      </c>
      <c r="N271" s="12">
        <v>102.167612662994</v>
      </c>
    </row>
    <row r="272" spans="1:14" s="4" customFormat="1">
      <c r="A272" s="11" t="s">
        <v>654</v>
      </c>
      <c r="B272" s="7" t="s">
        <v>1145</v>
      </c>
      <c r="C272" s="12" t="s">
        <v>324</v>
      </c>
      <c r="D272" s="13">
        <v>5700</v>
      </c>
      <c r="E272" s="12">
        <v>1</v>
      </c>
      <c r="F272" s="13" t="s">
        <v>160</v>
      </c>
      <c r="G272" s="14" t="s">
        <v>53</v>
      </c>
      <c r="H272" s="12" t="s">
        <v>54</v>
      </c>
      <c r="I272" s="12" t="s">
        <v>17</v>
      </c>
      <c r="J272" s="12" t="s">
        <v>18</v>
      </c>
      <c r="K272" s="12">
        <v>0</v>
      </c>
      <c r="L272" s="12">
        <v>1</v>
      </c>
      <c r="M272" s="12">
        <v>26.731083067129799</v>
      </c>
      <c r="N272" s="12">
        <v>100.76188605639599</v>
      </c>
    </row>
    <row r="273" spans="1:14" s="4" customFormat="1">
      <c r="A273" s="11" t="s">
        <v>653</v>
      </c>
      <c r="B273" s="18" t="s">
        <v>1146</v>
      </c>
      <c r="C273" s="12" t="s">
        <v>323</v>
      </c>
      <c r="D273" s="13">
        <v>1900</v>
      </c>
      <c r="E273" s="12">
        <v>1</v>
      </c>
      <c r="F273" s="13" t="s">
        <v>160</v>
      </c>
      <c r="G273" s="14" t="s">
        <v>53</v>
      </c>
      <c r="H273" s="12" t="s">
        <v>54</v>
      </c>
      <c r="I273" s="12" t="s">
        <v>17</v>
      </c>
      <c r="J273" s="12" t="s">
        <v>18</v>
      </c>
      <c r="K273" s="12">
        <v>0</v>
      </c>
      <c r="L273" s="12">
        <v>1</v>
      </c>
      <c r="M273" s="12">
        <v>26.738429879835099</v>
      </c>
      <c r="N273" s="12">
        <v>100.663027898818</v>
      </c>
    </row>
    <row r="274" spans="1:14" s="4" customFormat="1">
      <c r="A274" s="11" t="s">
        <v>685</v>
      </c>
      <c r="B274" s="7" t="s">
        <v>1147</v>
      </c>
      <c r="C274" s="12" t="s">
        <v>472</v>
      </c>
      <c r="D274" s="13">
        <v>9400</v>
      </c>
      <c r="E274" s="12">
        <v>1</v>
      </c>
      <c r="F274" s="13" t="s">
        <v>160</v>
      </c>
      <c r="G274" s="14" t="s">
        <v>471</v>
      </c>
      <c r="H274" s="12" t="s">
        <v>472</v>
      </c>
      <c r="I274" s="12" t="s">
        <v>222</v>
      </c>
      <c r="J274" s="12" t="s">
        <v>223</v>
      </c>
      <c r="K274" s="12">
        <v>1</v>
      </c>
      <c r="L274" s="12">
        <v>1</v>
      </c>
      <c r="M274" s="12">
        <v>26.548919999999999</v>
      </c>
      <c r="N274" s="12">
        <v>100.85029</v>
      </c>
    </row>
    <row r="275" spans="1:14" s="4" customFormat="1">
      <c r="A275" s="11" t="s">
        <v>655</v>
      </c>
      <c r="B275" s="7" t="s">
        <v>1148</v>
      </c>
      <c r="C275" s="12" t="s">
        <v>327</v>
      </c>
      <c r="D275" s="13">
        <v>16000</v>
      </c>
      <c r="E275" s="12">
        <v>1</v>
      </c>
      <c r="F275" s="13" t="s">
        <v>160</v>
      </c>
      <c r="G275" s="14" t="s">
        <v>53</v>
      </c>
      <c r="H275" s="12" t="s">
        <v>54</v>
      </c>
      <c r="I275" s="12" t="s">
        <v>17</v>
      </c>
      <c r="J275" s="12" t="s">
        <v>18</v>
      </c>
      <c r="K275" s="12">
        <v>0</v>
      </c>
      <c r="L275" s="12">
        <v>1</v>
      </c>
      <c r="M275" s="12">
        <v>26.6290864078114</v>
      </c>
      <c r="N275" s="12">
        <v>100.704837080367</v>
      </c>
    </row>
    <row r="276" spans="1:14" s="4" customFormat="1">
      <c r="A276" s="11" t="s">
        <v>871</v>
      </c>
      <c r="B276" s="7" t="s">
        <v>1149</v>
      </c>
      <c r="C276" s="12" t="s">
        <v>547</v>
      </c>
      <c r="D276" s="13">
        <v>8300</v>
      </c>
      <c r="E276" s="12">
        <v>1</v>
      </c>
      <c r="F276" s="13" t="s">
        <v>548</v>
      </c>
      <c r="G276" s="14" t="s">
        <v>13</v>
      </c>
      <c r="H276" s="12" t="s">
        <v>14</v>
      </c>
      <c r="I276" s="12" t="s">
        <v>17</v>
      </c>
      <c r="J276" s="12" t="s">
        <v>18</v>
      </c>
      <c r="K276" s="12">
        <v>5</v>
      </c>
      <c r="L276" s="12">
        <v>1</v>
      </c>
      <c r="M276" s="12">
        <v>25.931359644142901</v>
      </c>
      <c r="N276" s="12">
        <v>106.284227691133</v>
      </c>
    </row>
    <row r="277" spans="1:14" s="4" customFormat="1">
      <c r="A277" s="11" t="s">
        <v>876</v>
      </c>
      <c r="B277" s="7" t="s">
        <v>1150</v>
      </c>
      <c r="C277" s="12" t="s">
        <v>464</v>
      </c>
      <c r="D277" s="13">
        <v>1800</v>
      </c>
      <c r="E277" s="12">
        <v>1</v>
      </c>
      <c r="F277" s="13" t="s">
        <v>160</v>
      </c>
      <c r="G277" s="14" t="s">
        <v>459</v>
      </c>
      <c r="H277" s="12" t="s">
        <v>460</v>
      </c>
      <c r="I277" s="12" t="s">
        <v>17</v>
      </c>
      <c r="J277" s="12" t="s">
        <v>18</v>
      </c>
      <c r="K277" s="12">
        <v>0</v>
      </c>
      <c r="L277" s="12">
        <v>1</v>
      </c>
      <c r="M277" s="12">
        <v>24.254432025617501</v>
      </c>
      <c r="N277" s="12">
        <v>102.897255524023</v>
      </c>
    </row>
    <row r="278" spans="1:14" s="4" customFormat="1">
      <c r="A278" s="11" t="s">
        <v>836</v>
      </c>
      <c r="B278" s="7" t="s">
        <v>1151</v>
      </c>
      <c r="C278" s="12" t="s">
        <v>411</v>
      </c>
      <c r="D278" s="13">
        <v>19000</v>
      </c>
      <c r="E278" s="12">
        <v>1</v>
      </c>
      <c r="F278" s="13" t="s">
        <v>160</v>
      </c>
      <c r="G278" s="14" t="s">
        <v>406</v>
      </c>
      <c r="H278" s="12" t="s">
        <v>407</v>
      </c>
      <c r="I278" s="12" t="s">
        <v>17</v>
      </c>
      <c r="J278" s="12" t="s">
        <v>18</v>
      </c>
      <c r="K278" s="12">
        <v>4</v>
      </c>
      <c r="L278" s="12">
        <v>1</v>
      </c>
      <c r="M278" s="12">
        <v>23.888710426345099</v>
      </c>
      <c r="N278" s="12">
        <v>102.138492489237</v>
      </c>
    </row>
    <row r="279" spans="1:14" s="4" customFormat="1">
      <c r="A279" s="11" t="s">
        <v>803</v>
      </c>
      <c r="B279" s="7" t="s">
        <v>1152</v>
      </c>
      <c r="C279" s="12" t="s">
        <v>295</v>
      </c>
      <c r="D279" s="13">
        <v>8400</v>
      </c>
      <c r="E279" s="12">
        <v>1</v>
      </c>
      <c r="F279" s="13" t="s">
        <v>160</v>
      </c>
      <c r="G279" s="14" t="s">
        <v>294</v>
      </c>
      <c r="H279" s="12" t="s">
        <v>295</v>
      </c>
      <c r="I279" s="12" t="s">
        <v>39</v>
      </c>
      <c r="J279" s="12" t="s">
        <v>40</v>
      </c>
      <c r="K279" s="12">
        <v>1</v>
      </c>
      <c r="L279" s="12">
        <v>1</v>
      </c>
      <c r="M279" s="12">
        <v>24.560289999999998</v>
      </c>
      <c r="N279" s="12">
        <v>102.48499</v>
      </c>
    </row>
    <row r="280" spans="1:14" s="4" customFormat="1">
      <c r="A280" s="11" t="s">
        <v>683</v>
      </c>
      <c r="B280" s="7" t="s">
        <v>1153</v>
      </c>
      <c r="C280" s="12" t="s">
        <v>469</v>
      </c>
      <c r="D280" s="13">
        <v>61000</v>
      </c>
      <c r="E280" s="12">
        <v>1</v>
      </c>
      <c r="F280" s="13" t="s">
        <v>160</v>
      </c>
      <c r="G280" s="14" t="s">
        <v>468</v>
      </c>
      <c r="H280" s="12" t="s">
        <v>469</v>
      </c>
      <c r="I280" s="12" t="s">
        <v>222</v>
      </c>
      <c r="J280" s="12" t="s">
        <v>223</v>
      </c>
      <c r="K280" s="12">
        <v>3</v>
      </c>
      <c r="L280" s="12">
        <v>2</v>
      </c>
      <c r="M280" s="12">
        <v>23.567219999999999</v>
      </c>
      <c r="N280" s="12">
        <v>101.89736000000001</v>
      </c>
    </row>
    <row r="281" spans="1:14" s="4" customFormat="1">
      <c r="A281" s="11" t="s">
        <v>839</v>
      </c>
      <c r="B281" s="7" t="s">
        <v>1154</v>
      </c>
      <c r="C281" s="12" t="s">
        <v>429</v>
      </c>
      <c r="D281" s="13">
        <v>500</v>
      </c>
      <c r="E281" s="12">
        <v>1</v>
      </c>
      <c r="F281" s="13" t="s">
        <v>160</v>
      </c>
      <c r="G281" s="14" t="s">
        <v>428</v>
      </c>
      <c r="H281" s="12" t="s">
        <v>429</v>
      </c>
      <c r="I281" s="12" t="s">
        <v>17</v>
      </c>
      <c r="J281" s="12" t="s">
        <v>18</v>
      </c>
      <c r="K281" s="12">
        <v>1</v>
      </c>
      <c r="L281" s="12">
        <v>1</v>
      </c>
      <c r="M281" s="12">
        <v>23.103411999999999</v>
      </c>
      <c r="N281" s="12">
        <v>103.016335</v>
      </c>
    </row>
    <row r="282" spans="1:14" s="4" customFormat="1">
      <c r="A282" s="11" t="s">
        <v>639</v>
      </c>
      <c r="B282" s="7" t="s">
        <v>1155</v>
      </c>
      <c r="C282" s="12" t="s">
        <v>253</v>
      </c>
      <c r="D282" s="13">
        <v>41500</v>
      </c>
      <c r="E282" s="12">
        <v>1</v>
      </c>
      <c r="F282" s="13" t="s">
        <v>160</v>
      </c>
      <c r="G282" s="14" t="s">
        <v>13</v>
      </c>
      <c r="H282" s="12" t="s">
        <v>14</v>
      </c>
      <c r="I282" s="12" t="s">
        <v>17</v>
      </c>
      <c r="J282" s="12" t="s">
        <v>18</v>
      </c>
      <c r="K282" s="12">
        <v>5</v>
      </c>
      <c r="L282" s="12">
        <v>1</v>
      </c>
      <c r="M282" s="12">
        <v>24.422056006179702</v>
      </c>
      <c r="N282" s="12">
        <v>100.136895335052</v>
      </c>
    </row>
    <row r="283" spans="1:14" s="4" customFormat="1">
      <c r="A283" s="11" t="s">
        <v>637</v>
      </c>
      <c r="B283" s="7" t="s">
        <v>1156</v>
      </c>
      <c r="C283" s="12" t="s">
        <v>251</v>
      </c>
      <c r="D283" s="13">
        <v>9300</v>
      </c>
      <c r="E283" s="12">
        <v>1</v>
      </c>
      <c r="F283" s="13" t="s">
        <v>160</v>
      </c>
      <c r="G283" s="14" t="s">
        <v>13</v>
      </c>
      <c r="H283" s="12" t="s">
        <v>14</v>
      </c>
      <c r="I283" s="12" t="s">
        <v>17</v>
      </c>
      <c r="J283" s="12" t="s">
        <v>18</v>
      </c>
      <c r="K283" s="12">
        <v>5</v>
      </c>
      <c r="L283" s="12">
        <v>1</v>
      </c>
      <c r="M283" s="12">
        <v>24.079399727715298</v>
      </c>
      <c r="N283" s="12">
        <v>98.970851291753704</v>
      </c>
    </row>
    <row r="284" spans="1:14" s="4" customFormat="1">
      <c r="A284" s="11" t="s">
        <v>652</v>
      </c>
      <c r="B284" s="7" t="s">
        <v>1157</v>
      </c>
      <c r="C284" s="12" t="s">
        <v>322</v>
      </c>
      <c r="D284" s="13">
        <v>550</v>
      </c>
      <c r="E284" s="12">
        <v>1</v>
      </c>
      <c r="F284" s="13" t="s">
        <v>160</v>
      </c>
      <c r="G284" s="14" t="s">
        <v>53</v>
      </c>
      <c r="H284" s="12" t="s">
        <v>54</v>
      </c>
      <c r="I284" s="12" t="s">
        <v>17</v>
      </c>
      <c r="J284" s="12" t="s">
        <v>18</v>
      </c>
      <c r="K284" s="12">
        <v>0</v>
      </c>
      <c r="L284" s="12">
        <v>1</v>
      </c>
      <c r="M284" s="12">
        <v>31.096920000000001</v>
      </c>
      <c r="N284" s="12">
        <v>105.093079</v>
      </c>
    </row>
    <row r="285" spans="1:14" s="4" customFormat="1">
      <c r="A285" s="11" t="s">
        <v>722</v>
      </c>
      <c r="B285" s="7" t="s">
        <v>1158</v>
      </c>
      <c r="C285" s="12" t="s">
        <v>566</v>
      </c>
      <c r="D285" s="13">
        <v>26000</v>
      </c>
      <c r="E285" s="12">
        <v>1</v>
      </c>
      <c r="F285" s="13" t="s">
        <v>0</v>
      </c>
      <c r="G285" s="14" t="s">
        <v>12</v>
      </c>
      <c r="H285" s="12" t="s">
        <v>11</v>
      </c>
      <c r="I285" s="12" t="s">
        <v>12</v>
      </c>
      <c r="J285" s="12" t="s">
        <v>11</v>
      </c>
      <c r="K285" s="12">
        <v>5</v>
      </c>
      <c r="L285" s="12">
        <v>19</v>
      </c>
      <c r="M285" s="12">
        <v>21.929829999999999</v>
      </c>
      <c r="N285" s="12">
        <v>100.697213</v>
      </c>
    </row>
    <row r="286" spans="1:14" s="4" customFormat="1">
      <c r="A286" s="11" t="s">
        <v>809</v>
      </c>
      <c r="B286" s="7" t="s">
        <v>1159</v>
      </c>
      <c r="C286" s="12" t="s">
        <v>309</v>
      </c>
      <c r="D286" s="13">
        <v>5400</v>
      </c>
      <c r="E286" s="12">
        <v>1</v>
      </c>
      <c r="F286" s="13" t="s">
        <v>160</v>
      </c>
      <c r="G286" s="14" t="s">
        <v>310</v>
      </c>
      <c r="H286" s="12" t="s">
        <v>311</v>
      </c>
      <c r="I286" s="12" t="s">
        <v>17</v>
      </c>
      <c r="J286" s="12" t="s">
        <v>18</v>
      </c>
      <c r="K286" s="12">
        <v>0</v>
      </c>
      <c r="L286" s="12">
        <v>1</v>
      </c>
      <c r="M286" s="12">
        <v>25.370726945691999</v>
      </c>
      <c r="N286" s="12">
        <v>99.0460799712137</v>
      </c>
    </row>
    <row r="287" spans="1:14" s="4" customFormat="1">
      <c r="A287" s="11" t="s">
        <v>761</v>
      </c>
      <c r="B287" s="7" t="s">
        <v>1160</v>
      </c>
      <c r="C287" s="12" t="s">
        <v>147</v>
      </c>
      <c r="D287" s="13">
        <v>1400</v>
      </c>
      <c r="E287" s="12">
        <v>1</v>
      </c>
      <c r="F287" s="13" t="s">
        <v>0</v>
      </c>
      <c r="G287" s="14" t="s">
        <v>148</v>
      </c>
      <c r="H287" s="12" t="s">
        <v>148</v>
      </c>
      <c r="I287" s="12" t="s">
        <v>5</v>
      </c>
      <c r="J287" s="12" t="s">
        <v>6</v>
      </c>
      <c r="K287" s="12">
        <v>0</v>
      </c>
      <c r="L287" s="12">
        <v>1</v>
      </c>
      <c r="M287" s="12">
        <v>22.684940000000001</v>
      </c>
      <c r="N287" s="12">
        <v>101.77209999999999</v>
      </c>
    </row>
    <row r="288" spans="1:14" s="4" customFormat="1">
      <c r="A288" s="11" t="s">
        <v>805</v>
      </c>
      <c r="B288" s="7" t="s">
        <v>1161</v>
      </c>
      <c r="C288" s="12" t="s">
        <v>296</v>
      </c>
      <c r="D288" s="13">
        <v>1700</v>
      </c>
      <c r="E288" s="12">
        <v>1</v>
      </c>
      <c r="F288" s="13" t="s">
        <v>160</v>
      </c>
      <c r="G288" s="14" t="s">
        <v>297</v>
      </c>
      <c r="H288" s="12" t="s">
        <v>298</v>
      </c>
      <c r="I288" s="12" t="s">
        <v>5</v>
      </c>
      <c r="J288" s="12" t="s">
        <v>6</v>
      </c>
      <c r="K288" s="12">
        <v>1</v>
      </c>
      <c r="L288" s="12">
        <v>1</v>
      </c>
      <c r="M288" s="12">
        <v>22.016380000000002</v>
      </c>
      <c r="N288" s="12">
        <v>100.79952</v>
      </c>
    </row>
    <row r="289" spans="1:14" s="4" customFormat="1">
      <c r="A289" s="11" t="s">
        <v>727</v>
      </c>
      <c r="B289" s="7" t="s">
        <v>895</v>
      </c>
      <c r="C289" s="12" t="s">
        <v>73</v>
      </c>
      <c r="D289" s="13">
        <v>1000</v>
      </c>
      <c r="E289" s="12">
        <v>1</v>
      </c>
      <c r="F289" s="13" t="s">
        <v>0</v>
      </c>
      <c r="G289" s="14" t="s">
        <v>72</v>
      </c>
      <c r="H289" s="12" t="s">
        <v>73</v>
      </c>
      <c r="I289" s="12" t="s">
        <v>5</v>
      </c>
      <c r="J289" s="12" t="s">
        <v>6</v>
      </c>
      <c r="K289" s="12">
        <v>3</v>
      </c>
      <c r="L289" s="12">
        <v>2</v>
      </c>
      <c r="M289" s="12">
        <v>22.003533000000001</v>
      </c>
      <c r="N289" s="12">
        <v>100.76679799999999</v>
      </c>
    </row>
    <row r="290" spans="1:14" s="4" customFormat="1">
      <c r="A290" s="3"/>
      <c r="B290" s="18"/>
      <c r="F290" s="5"/>
      <c r="G290" s="6"/>
    </row>
    <row r="291" spans="1:14" s="4" customFormat="1">
      <c r="A291" s="3"/>
      <c r="B291" s="19"/>
    </row>
  </sheetData>
  <sortState xmlns:xlrd2="http://schemas.microsoft.com/office/spreadsheetml/2017/richdata2" ref="A2:N296">
    <sortCondition ref="A1:A296"/>
  </sortState>
  <phoneticPr fontId="3" type="noConversion"/>
  <hyperlinks>
    <hyperlink ref="B194" r:id="rId1" xr:uid="{52B0566C-1D80-4ECA-8D00-B71FAC3E3164}"/>
    <hyperlink ref="B92" r:id="rId2" xr:uid="{75B52B83-58F0-4B03-8F9D-CE36B73E41C2}"/>
    <hyperlink ref="B285" r:id="rId3" xr:uid="{0D8CB61F-1B29-4C07-B299-377B9C89B4AB}"/>
    <hyperlink ref="B260" r:id="rId4" xr:uid="{37AE98C2-F443-444F-BE42-792181B7D2FB}"/>
    <hyperlink ref="B34" r:id="rId5" xr:uid="{C3231F73-2EE4-4071-BA2A-DBEF05900793}"/>
    <hyperlink ref="B3" r:id="rId6" xr:uid="{CCC8B291-073B-473F-9610-91BD9A23B663}"/>
    <hyperlink ref="B126" r:id="rId7" xr:uid="{33F4E06F-6E6F-450B-B3DD-032FC5B57C21}"/>
    <hyperlink ref="B97" r:id="rId8" xr:uid="{37E72ED2-EADC-4821-826C-B4A87A667307}"/>
    <hyperlink ref="B98" r:id="rId9" xr:uid="{266D502E-710F-44A2-A31A-0E93C0D4D9EE}"/>
    <hyperlink ref="B139" r:id="rId10" xr:uid="{67B61DFA-9A3F-4E82-AE36-1722552524C7}"/>
    <hyperlink ref="B109" r:id="rId11" xr:uid="{F3C6AEDB-77E6-4633-93ED-7F69D911D842}"/>
    <hyperlink ref="B107" r:id="rId12" xr:uid="{0B946210-F74E-413F-A36C-0D3FF678EDC0}"/>
    <hyperlink ref="B223" r:id="rId13" xr:uid="{DDCE0AF7-FDFB-4E29-8D68-18CD3B49ADD4}"/>
    <hyperlink ref="B62" r:id="rId14" xr:uid="{327B1231-2464-47BC-B8BD-62B9C3AB230C}"/>
    <hyperlink ref="B121" r:id="rId15" xr:uid="{4CF7785A-D8BD-47CA-9DEF-B10D0B46F75E}"/>
    <hyperlink ref="B95" r:id="rId16" xr:uid="{A9D01A8B-1039-4FD7-8901-C81D9BF1F559}"/>
    <hyperlink ref="B90" r:id="rId17" xr:uid="{70DE3BEE-4832-4743-9807-C47E7BB94560}"/>
    <hyperlink ref="B65" r:id="rId18" xr:uid="{48C80A6C-EB24-4D67-8848-DF317E514927}"/>
    <hyperlink ref="B64" r:id="rId19" xr:uid="{F5D5CE7A-007D-46A5-A4E1-2F2BA34A0B92}"/>
    <hyperlink ref="B222" r:id="rId20" xr:uid="{29AD302D-6C75-467E-9547-145332E3CF3F}"/>
    <hyperlink ref="B153" r:id="rId21" xr:uid="{38EEA4F9-4E2C-4851-A7B4-B90157BF2092}"/>
    <hyperlink ref="B156" r:id="rId22" xr:uid="{0E8C8F5E-CDB7-4A18-97B2-F21ECFCF7A6A}"/>
    <hyperlink ref="B106" r:id="rId23" xr:uid="{ABE33AD3-0A0B-419B-B749-5FFBBDE0576B}"/>
    <hyperlink ref="B115" r:id="rId24" xr:uid="{AE03F8C7-CAE2-4B13-8579-122B57A9F97B}"/>
    <hyperlink ref="B120" r:id="rId25" xr:uid="{6D49FC78-7A10-4221-89E9-E7B4BF26B7AF}"/>
    <hyperlink ref="B141" r:id="rId26" xr:uid="{CB611BFA-D1F9-46E6-A250-CAF854970393}"/>
    <hyperlink ref="B268" r:id="rId27" xr:uid="{467232ED-0868-4126-B884-463B3DF32F3F}"/>
    <hyperlink ref="B105" r:id="rId28" xr:uid="{1D38FC55-1EBB-49E0-BAFD-7D47A5892600}"/>
    <hyperlink ref="B104" r:id="rId29" xr:uid="{77D2B0E5-246B-4BB1-97CE-C156AA427FA8}"/>
    <hyperlink ref="B76" r:id="rId30" xr:uid="{5499A5B2-861A-4971-8731-7E60728AED27}"/>
    <hyperlink ref="B70" r:id="rId31" xr:uid="{184A82F6-11FE-4B4A-8513-83446594BCD3}"/>
    <hyperlink ref="B119" r:id="rId32" xr:uid="{72158760-9EC2-4193-9C3B-3EBF563CE565}"/>
    <hyperlink ref="B289" r:id="rId33" xr:uid="{D8D86F50-A3A5-455B-83EA-9ABEE23F509E}"/>
    <hyperlink ref="B124" r:id="rId34" xr:uid="{5D320E6B-B3F4-481D-939C-A5047DF569BE}"/>
    <hyperlink ref="B201" r:id="rId35" xr:uid="{84295B10-D650-4B72-B076-7938BF73AEF0}"/>
    <hyperlink ref="B130" r:id="rId36" xr:uid="{69CD18E8-38FF-4661-BC59-ECA925C6676F}"/>
    <hyperlink ref="B189" r:id="rId37" xr:uid="{2DD33DEA-6650-44C8-AFA0-F48210980AC4}"/>
    <hyperlink ref="B190" r:id="rId38" xr:uid="{3E90943A-74BA-4D8F-892C-0FCD81477F97}"/>
    <hyperlink ref="B128" r:id="rId39" xr:uid="{5E8DE787-8207-4C54-B8C8-23A4BF6BE1FA}"/>
    <hyperlink ref="B113" r:id="rId40" xr:uid="{F79EFEBC-8898-4674-A9A0-AD4E7C1EEFC1}"/>
    <hyperlink ref="B114" r:id="rId41" xr:uid="{3735D16B-7D90-4FC8-BD1A-45EA0E60016C}"/>
    <hyperlink ref="B112" r:id="rId42" xr:uid="{E3FB0295-4FA2-49B7-9FE1-78EB8CEE336B}"/>
    <hyperlink ref="B122" r:id="rId43" xr:uid="{024791F2-4781-419E-B5F0-9F74659AE41B}"/>
    <hyperlink ref="B110" r:id="rId44" xr:uid="{C852EA1F-5AFD-45AA-A375-9F0202DE0833}"/>
    <hyperlink ref="B108" r:id="rId45" xr:uid="{64322D37-E845-4F36-B419-61E524AE37D6}"/>
    <hyperlink ref="B263" r:id="rId46" xr:uid="{AAB70706-4275-468E-8153-34A3D92CB55D}"/>
    <hyperlink ref="B152" r:id="rId47" xr:uid="{A7E59994-6BED-42AC-A119-DC94068A0557}"/>
    <hyperlink ref="B261" r:id="rId48" display="泰曼，山" xr:uid="{A03DA7E9-B91E-4D55-845A-319F8F6F5F55}"/>
    <hyperlink ref="B155" r:id="rId49" xr:uid="{2801763D-D418-44DC-A9FE-5358EAE87462}"/>
    <hyperlink ref="B96" r:id="rId50" display="http://www.wanmin.org/minzu/shixing" xr:uid="{E509BDFA-5AAD-4F83-9C9F-1AE15A5FE928}"/>
    <hyperlink ref="B94" r:id="rId51" xr:uid="{C6664B5E-B513-404D-8855-C1D97D48E921}"/>
    <hyperlink ref="B154" r:id="rId52" xr:uid="{6836CAEB-B649-4C7C-9082-9130A005ACE5}"/>
    <hyperlink ref="B82" r:id="rId53" xr:uid="{8960D085-1EE2-4422-B3E4-BD4814B995A9}"/>
    <hyperlink ref="B83" r:id="rId54" xr:uid="{04C03DF9-706E-46B4-82A7-4B4CDC7A28B2}"/>
    <hyperlink ref="B6" r:id="rId55" xr:uid="{2BD64784-2C85-49A5-9E85-F28F7E14AC69}"/>
    <hyperlink ref="B101" r:id="rId56" xr:uid="{09C72467-8999-43B0-9272-E0FC0C9E8588}"/>
    <hyperlink ref="B87" r:id="rId57" xr:uid="{53FEF27A-7AB2-4502-88C3-CAFC435F4BCC}"/>
    <hyperlink ref="B86" r:id="rId58" xr:uid="{3C719CD5-3207-4402-9B46-775A034355D1}"/>
    <hyperlink ref="B88" r:id="rId59" xr:uid="{1D53A1BA-3C43-4297-8D57-AFA97A03CF61}"/>
    <hyperlink ref="B5" r:id="rId60" xr:uid="{17A2C889-6901-4BC9-A61E-0407E225F1E3}"/>
    <hyperlink ref="B84" r:id="rId61" xr:uid="{C76CF3C9-5A53-4377-A0C0-E7CD6F312353}"/>
    <hyperlink ref="B146" r:id="rId62" xr:uid="{DFB6F2E0-7BC1-4550-919E-A93BBE935149}"/>
    <hyperlink ref="B148" r:id="rId63" xr:uid="{28690DC9-C00E-4994-8F52-61E548C791B8}"/>
    <hyperlink ref="B134" r:id="rId64" xr:uid="{94B60DD7-073A-4FC9-9688-687841BC0B65}"/>
    <hyperlink ref="B131" r:id="rId65" xr:uid="{9D9D1CD1-A9C6-464B-A307-38076856F481}"/>
    <hyperlink ref="B81" r:id="rId66" xr:uid="{42367DE6-7391-4CC3-AB53-240301DCD024}"/>
    <hyperlink ref="B142" r:id="rId67" xr:uid="{607781F3-044E-4A0A-BB79-C25E269A4125}"/>
    <hyperlink ref="B140" r:id="rId68" xr:uid="{DC57149D-23F8-4100-A991-1E4B6DC07DBF}"/>
    <hyperlink ref="B136" r:id="rId69" xr:uid="{3BA27F5D-6388-49DE-8CD5-E635ABB4A072}"/>
    <hyperlink ref="B144" r:id="rId70" xr:uid="{C7A2B13B-C14C-426F-9BE9-CC87A2CC8D20}"/>
    <hyperlink ref="B79" r:id="rId71" xr:uid="{147B35CE-D9BD-413C-BC58-72D387ADAF75}"/>
    <hyperlink ref="B78" r:id="rId72" xr:uid="{5757F34E-1F78-4870-BBDD-C465B7AC00E8}"/>
    <hyperlink ref="B176" r:id="rId73" xr:uid="{2EE9C91E-227F-4A09-984F-2560BA0F71DD}"/>
    <hyperlink ref="B287" r:id="rId74" xr:uid="{4DC3D0D2-02C3-4F6E-9AAE-2C0D804C8905}"/>
    <hyperlink ref="B135" r:id="rId75" xr:uid="{C1BDD12A-057F-4C40-BD19-8F48FCC8145C}"/>
    <hyperlink ref="B85" r:id="rId76" xr:uid="{93C23869-1391-4D4A-B22A-2ABF3AB0B636}"/>
    <hyperlink ref="B129" r:id="rId77" xr:uid="{028D3409-9C00-4056-B34D-E0E694A15A00}"/>
    <hyperlink ref="B246" r:id="rId78" xr:uid="{D051B29F-BC71-40AD-950F-704D526D6FE8}"/>
    <hyperlink ref="B138" r:id="rId79" xr:uid="{67CB4B38-C196-4EA0-99D3-7CE927535EF5}"/>
    <hyperlink ref="B150" r:id="rId80" xr:uid="{199762CF-97A2-419D-A178-F87B031E615B}"/>
    <hyperlink ref="B151" r:id="rId81" xr:uid="{13A2B033-D253-44DF-9896-8F9AC147DE8E}"/>
    <hyperlink ref="B265" r:id="rId82" xr:uid="{5D6B528D-341A-4B0B-9F8E-409AB90D7910}"/>
    <hyperlink ref="B166" r:id="rId83" xr:uid="{3C4B8DCA-32C6-4606-A27D-AF004967711F}"/>
    <hyperlink ref="B216" r:id="rId84" xr:uid="{4B09720D-CC5E-4562-8B7B-27BE2DBDFEBA}"/>
    <hyperlink ref="B198" r:id="rId85" xr:uid="{4044A25F-5D50-4FF8-998C-623034E67DD1}"/>
    <hyperlink ref="B132" r:id="rId86" xr:uid="{300D6BDF-476B-4658-80A3-831B76470BEB}"/>
    <hyperlink ref="B231" r:id="rId87" xr:uid="{A8D9B27F-16D3-493B-84B1-C159D4A38190}"/>
    <hyperlink ref="B257" r:id="rId88" xr:uid="{6CAD035E-8979-4A90-AF73-4E60BF6BD89C}"/>
    <hyperlink ref="B7" r:id="rId89" xr:uid="{1FEDFA59-FEA8-4274-BB7A-EB9B0307070A}"/>
    <hyperlink ref="B19" r:id="rId90" xr:uid="{9D7A65FB-9274-40BB-B31A-9B8F84712FAA}"/>
    <hyperlink ref="B17" r:id="rId91" xr:uid="{9608D43E-1758-4CEF-81B9-4E264AD47C5B}"/>
    <hyperlink ref="B267" r:id="rId92" xr:uid="{FD44C4CA-E9FF-4A41-9F5B-9B20A6B5A384}"/>
    <hyperlink ref="B214" r:id="rId93" xr:uid="{2313144F-13B7-4976-B320-D805ACDBFD88}"/>
    <hyperlink ref="B250" r:id="rId94" xr:uid="{36F56F10-2842-4164-87B9-C34E3F08B99B}"/>
    <hyperlink ref="B213" r:id="rId95" xr:uid="{487BF641-FBE0-4D45-96E2-B54BD329ED14}"/>
    <hyperlink ref="B25" r:id="rId96" xr:uid="{9ADE7D56-97DF-417E-A0FE-7FA1954F128E}"/>
    <hyperlink ref="B24" r:id="rId97" xr:uid="{F1F6C101-B5B6-41D8-B118-3027E38D2CF9}"/>
    <hyperlink ref="B50" r:id="rId98" xr:uid="{5689C638-4C35-4231-A1EF-1BFEECC135C0}"/>
    <hyperlink ref="B14" r:id="rId99" xr:uid="{DA2D970C-4D3F-41F9-B4D5-A7BA0410FD9E}"/>
    <hyperlink ref="B46" r:id="rId100" xr:uid="{B28B2EE2-DFE6-41DD-9161-C7F1186E23F8}"/>
    <hyperlink ref="B16" r:id="rId101" xr:uid="{81D0C7CC-7E9E-46D0-A25E-8C3F92D40692}"/>
    <hyperlink ref="B66" r:id="rId102" xr:uid="{64737F66-61B6-46D4-BC8D-52B9A6A22097}"/>
    <hyperlink ref="B22" r:id="rId103" xr:uid="{D3AB02D4-604B-46B1-9FB7-70A654160F6E}"/>
    <hyperlink ref="B252" r:id="rId104" display="布央" xr:uid="{01F6C0CC-F994-4D89-8B9F-8E1AD594686D}"/>
    <hyperlink ref="B253" r:id="rId105" xr:uid="{D9B3E19D-8674-43A7-ABFD-750BFD108D84}"/>
    <hyperlink ref="B254" r:id="rId106" xr:uid="{EE773659-9EDF-41F6-9E0F-447877164720}"/>
    <hyperlink ref="B262" r:id="rId107" xr:uid="{0BE3A18D-D432-4D48-A53C-0C2CB08FDC8F}"/>
    <hyperlink ref="B36" r:id="rId108" xr:uid="{705A9B05-A3C8-402D-938C-244E69258123}"/>
    <hyperlink ref="B20" r:id="rId109" xr:uid="{07337E43-153C-48CA-B6A6-DFD3435A8458}"/>
    <hyperlink ref="B60" r:id="rId110" xr:uid="{E29EEE8B-CD6F-4577-83E3-7B8073000A53}"/>
    <hyperlink ref="B33" r:id="rId111" xr:uid="{F7681EA7-4BA1-4236-85D5-FA78DF8F645A}"/>
    <hyperlink ref="B212" r:id="rId112" xr:uid="{781C19E3-BAAE-4D9E-884E-9C362A7BA5D1}"/>
    <hyperlink ref="B31" r:id="rId113" xr:uid="{916CD9EF-E54C-4398-8483-A66C54C688FB}"/>
    <hyperlink ref="B239" r:id="rId114" xr:uid="{E1968D78-B71F-45F9-A0C6-5C84AC4CE2BE}"/>
    <hyperlink ref="B238" r:id="rId115" xr:uid="{8534FDE3-16DD-4DB5-B9EC-7142865E0037}"/>
    <hyperlink ref="B184" r:id="rId116" xr:uid="{140CA028-649F-4CAB-BD7C-2670399123D5}"/>
    <hyperlink ref="B57" r:id="rId117" xr:uid="{A8A7D380-D679-4E02-A480-38BA444C047D}"/>
    <hyperlink ref="B10" r:id="rId118" xr:uid="{10197F79-9DC1-4AD7-83DC-A42A1134CD3F}"/>
    <hyperlink ref="B28" r:id="rId119" xr:uid="{B3CC96C0-B365-41E9-8F97-AE5E5DF2A573}"/>
    <hyperlink ref="B39" r:id="rId120" xr:uid="{3FEF4A98-E25C-4ABC-9433-F491416AB5AB}"/>
    <hyperlink ref="B37" r:id="rId121" xr:uid="{4CB4C8A9-3E61-4080-8A3F-0EA9887003A3}"/>
    <hyperlink ref="B11" r:id="rId122" xr:uid="{92A30B93-19CB-4DA2-AE4A-18FAE8A7C8D5}"/>
    <hyperlink ref="B283" r:id="rId123" xr:uid="{55988D30-1041-44B5-A2FA-190186AF9C9B}"/>
    <hyperlink ref="B26" r:id="rId124" xr:uid="{B5F04FBD-61EE-42ED-B558-8D0BCE7340ED}"/>
    <hyperlink ref="B282" r:id="rId125" display="http://www.wanmin.org/minzu/xijima" xr:uid="{52F7182B-8424-401C-B875-F58CD0DACF3A}"/>
    <hyperlink ref="B111" r:id="rId126" display="http://www.wanmin.org/minzu/yizi" xr:uid="{8070BFCA-EF82-4EFF-B3E7-5E3BFF52BE15}"/>
    <hyperlink ref="B181" r:id="rId127" xr:uid="{968F7C8B-CE81-4574-AFE3-C925F6EBFB9B}"/>
    <hyperlink ref="B15" r:id="rId128" xr:uid="{D74EB1C7-12FE-44DE-82B2-4A0C865AC9C3}"/>
    <hyperlink ref="B71" r:id="rId129" display="波锅炉" xr:uid="{7D401736-F29A-4ACA-8AFC-B43E427FBE94}"/>
    <hyperlink ref="B177" r:id="rId130" xr:uid="{E8FDEEBE-2373-4A6F-B708-620BBE7ECE3C}"/>
    <hyperlink ref="B38" r:id="rId131" xr:uid="{DEE36829-F006-4E39-8DDB-D390B8F7E8DF}"/>
    <hyperlink ref="B48" r:id="rId132" xr:uid="{653E08EA-F898-435B-9E2C-AD4592C7D4F3}"/>
    <hyperlink ref="B13" r:id="rId133" xr:uid="{A2853810-CB62-4BE9-ABE7-E7AEEFC2FFD4}"/>
    <hyperlink ref="B73" r:id="rId134" xr:uid="{BF75E276-3575-4235-A2C6-23565C2F8A90}"/>
    <hyperlink ref="B74" r:id="rId135" xr:uid="{968F6640-D1AE-4508-B2B3-2A89D1D85420}"/>
    <hyperlink ref="B165" r:id="rId136" xr:uid="{415EA5BB-622C-434F-895D-94CFC9971CD0}"/>
    <hyperlink ref="B187" r:id="rId137" xr:uid="{0F2FDA5B-6807-4373-8566-0CF540E62009}"/>
    <hyperlink ref="B58" r:id="rId138" xr:uid="{A9E94AF9-0B35-4D41-B282-022543D615B5}"/>
    <hyperlink ref="B59" r:id="rId139" xr:uid="{337E45C6-BB08-4E9A-BA13-9C3223ACA6D7}"/>
    <hyperlink ref="B180" r:id="rId140" xr:uid="{5AF27F31-4F22-4082-95A6-10AA2D124F30}"/>
    <hyperlink ref="B143" r:id="rId141" xr:uid="{F41FF20F-223E-4F9A-AB9B-2999AFFAE1BA}"/>
    <hyperlink ref="B204" r:id="rId142" xr:uid="{48C5164E-25D1-4E44-84E6-7A4F00928486}"/>
    <hyperlink ref="B12" r:id="rId143" xr:uid="{9F3F2184-D229-4490-9F02-3FF141265419}"/>
    <hyperlink ref="B68" r:id="rId144" xr:uid="{9811FF69-A4A1-4858-9D71-82079084D585}"/>
    <hyperlink ref="B30" r:id="rId145" xr:uid="{9E960793-6AED-4BC2-9869-0154F426A95B}"/>
    <hyperlink ref="B208" r:id="rId146" xr:uid="{171D33E8-8463-4111-A289-8A23D6FD97DF}"/>
    <hyperlink ref="B279" r:id="rId147" xr:uid="{76441CFB-9B2D-4475-8C74-EFF78C309A09}"/>
    <hyperlink ref="B288" r:id="rId148" xr:uid="{051B6194-4CE8-40D5-9F72-1B511772D5AA}"/>
    <hyperlink ref="B248" r:id="rId149" xr:uid="{6B185BDF-85D7-47AA-8BD9-E7B6105A1DC0}"/>
    <hyperlink ref="B183" r:id="rId150" xr:uid="{5C53E6CA-9B28-4B25-9588-412B9D5E611C}"/>
    <hyperlink ref="B251" r:id="rId151" display="拉基" xr:uid="{646B8901-B53B-4FA3-8DEF-027B02D7F500}"/>
    <hyperlink ref="B21" r:id="rId152" xr:uid="{6636D375-3CA8-4C72-B894-60CE544AD1FF}"/>
    <hyperlink ref="B236" r:id="rId153" xr:uid="{B18669FA-3258-464F-9F91-11101EC27DC6}"/>
    <hyperlink ref="B286" r:id="rId154" xr:uid="{9941EF80-DF1F-4D36-9C06-CA4F26564C1C}"/>
    <hyperlink ref="B235" r:id="rId155" xr:uid="{8574DA27-B811-43E4-B779-3A88F7884F78}"/>
    <hyperlink ref="B178" r:id="rId156" xr:uid="{7B979C7C-23D2-4DC4-8D4F-8B682106F7DD}"/>
    <hyperlink ref="B225" r:id="rId157" xr:uid="{E2CCCDFA-9386-4D1C-B3E8-470200DB6A57}"/>
    <hyperlink ref="B118" r:id="rId158" xr:uid="{C01FB22E-2C0A-4117-B35A-C3676EF46447}"/>
    <hyperlink ref="B233" r:id="rId159" xr:uid="{1D299FAE-6C24-469E-B6CC-A2B20AFEF790}"/>
    <hyperlink ref="B203" r:id="rId160" xr:uid="{3AD18A52-6A20-41D4-964F-72E394FCF163}"/>
    <hyperlink ref="B284" r:id="rId161" xr:uid="{878003D5-7362-43BC-9B1A-7DCFDE11D9E5}"/>
    <hyperlink ref="B273" r:id="rId162" xr:uid="{F369BABF-8DB9-467B-A132-C6699E7E2DFF}"/>
    <hyperlink ref="B272" r:id="rId163" xr:uid="{1FBD7FED-73AF-4BCA-9BFD-65A8DF91C8E5}"/>
    <hyperlink ref="B117" r:id="rId164" xr:uid="{37039D76-D9DD-4729-A776-DCB62C190959}"/>
    <hyperlink ref="B200" r:id="rId165" xr:uid="{C5C06881-E06C-4D82-8DB6-7CBC8A67A127}"/>
    <hyperlink ref="B275" r:id="rId166" xr:uid="{3AC842F7-60FA-4AF3-A2D8-7049D5110C7A}"/>
    <hyperlink ref="B199" r:id="rId167" xr:uid="{E43BFC43-8E6F-4629-9994-A38A21F99040}"/>
    <hyperlink ref="B197" r:id="rId168" xr:uid="{817ABE34-F470-4B18-B405-8B5F5871446C}"/>
    <hyperlink ref="B242" r:id="rId169" xr:uid="{142EFE25-4561-4898-B334-676D6B21C29A}"/>
    <hyperlink ref="B249" r:id="rId170" xr:uid="{622C46D0-1515-4D4B-BA6F-84D69169363B}"/>
    <hyperlink ref="B179" r:id="rId171" xr:uid="{108DB553-DDA9-46E4-B672-B72A50AC146F}"/>
    <hyperlink ref="B188" r:id="rId172" xr:uid="{7802C401-F041-417E-83D2-C4C9689FC204}"/>
    <hyperlink ref="B229" r:id="rId173" xr:uid="{BFA90CA1-89FE-4416-8E0B-B2F144D42F5C}"/>
    <hyperlink ref="B219" r:id="rId174" xr:uid="{E0B023B1-12C6-494E-8FD9-57CC24C7F175}"/>
    <hyperlink ref="B44" r:id="rId175" xr:uid="{4F356EC4-3F6E-4B5E-9D8D-21249DB65A22}"/>
    <hyperlink ref="B27" r:id="rId176" xr:uid="{411B4730-9721-4765-A670-C0B3B9DF92E1}"/>
    <hyperlink ref="B35" r:id="rId177" xr:uid="{B0B4E248-079D-4CD9-AADC-E6D1D85D7F3F}"/>
    <hyperlink ref="B45" r:id="rId178" xr:uid="{50D20CCB-17D3-445D-A72A-EC0F17F614A8}"/>
    <hyperlink ref="B51" r:id="rId179" xr:uid="{E2A08B94-A084-48AE-AFCA-C8F5C056D049}"/>
    <hyperlink ref="B55" r:id="rId180" xr:uid="{FB8688D3-B716-4D5F-BC56-B02C76A0DDBA}"/>
    <hyperlink ref="B29" r:id="rId181" xr:uid="{201B0EAF-AAF0-4400-8EF5-C39DF12B40F4}"/>
    <hyperlink ref="B56" r:id="rId182" xr:uid="{81E193D5-9AB5-4B08-9036-3B4CF0245641}"/>
    <hyperlink ref="B40" r:id="rId183" xr:uid="{0FA1F876-D877-4559-91F9-87F7CEBBAEDE}"/>
    <hyperlink ref="B53" r:id="rId184" xr:uid="{02D8F234-36DA-4006-B36C-FE085688CEB7}"/>
    <hyperlink ref="B43" r:id="rId185" xr:uid="{82749A32-840B-4525-9174-8BC55AA1FCD6}"/>
    <hyperlink ref="B52" r:id="rId186" xr:uid="{28AC38B3-B57C-4155-BC92-64365BAFFD6F}"/>
    <hyperlink ref="B158" r:id="rId187" xr:uid="{94468158-1CD7-4D5D-B405-1AD5947410D7}"/>
    <hyperlink ref="B192" r:id="rId188" xr:uid="{70BF1267-FCA9-45D1-A3B2-3D9F32AFC6A8}"/>
    <hyperlink ref="B196" r:id="rId189" xr:uid="{B61EB1FD-E521-45F0-AD65-1DDED42D0061}"/>
    <hyperlink ref="B202" r:id="rId190" xr:uid="{E56C2C92-117E-4D75-8868-6E704D659F4E}"/>
    <hyperlink ref="B269" r:id="rId191" xr:uid="{905EBD95-7D12-4CD2-8786-DDBCB2208721}"/>
    <hyperlink ref="B241" r:id="rId192" xr:uid="{FE455865-05D4-4A2A-B373-50145494FF0A}"/>
    <hyperlink ref="B207" r:id="rId193" xr:uid="{20114155-8BEB-4729-88A7-B0D08DC4BEA2}"/>
    <hyperlink ref="B182" r:id="rId194" xr:uid="{911F54B2-9C3C-470E-A591-C6261B56A915}"/>
    <hyperlink ref="B245" r:id="rId195" xr:uid="{5EE1E229-0884-43D4-8869-B6D02D974130}"/>
    <hyperlink ref="B185" r:id="rId196" xr:uid="{FDE74F2E-9A06-4EED-A88F-0B238FD90906}"/>
    <hyperlink ref="B271" r:id="rId197" xr:uid="{53B54724-51AD-4F08-8BFD-859A3E2597ED}"/>
    <hyperlink ref="B195" r:id="rId198" xr:uid="{B9EB49EC-8C83-47AF-B032-CCF71A4DC3FF}"/>
    <hyperlink ref="B54" r:id="rId199" xr:uid="{5DF29A36-EBAC-4C4B-A1D6-894F3D6AA5DB}"/>
    <hyperlink ref="B243" r:id="rId200" xr:uid="{1C17E23D-540E-4C85-8E99-E79A528AFDD5}"/>
    <hyperlink ref="B258" r:id="rId201" xr:uid="{508B7382-FF58-4623-9C6F-3807CE3D7DEC}"/>
    <hyperlink ref="B221" r:id="rId202" xr:uid="{C2BCC7A9-2692-4491-A2D9-2BCA189AFDDE}"/>
    <hyperlink ref="B217" r:id="rId203" xr:uid="{E25766C3-6F60-47D8-BB36-139C7495C1B1}"/>
    <hyperlink ref="B247" r:id="rId204" xr:uid="{3AF4F03B-CA0A-4AF4-A055-7FA2BE5DCD8C}"/>
    <hyperlink ref="B218" r:id="rId205" xr:uid="{55D2480C-9A9C-411E-B2EA-B3334D849618}"/>
    <hyperlink ref="B278" r:id="rId206" xr:uid="{FFE9BB4E-BD6A-4C61-BFCD-2700292AC1B4}"/>
    <hyperlink ref="B215" r:id="rId207" display="http://www.wanmin.org/minzu/xiuba" xr:uid="{AFABDF1A-6463-4952-8B10-28C42C75B5F7}"/>
    <hyperlink ref="B186" r:id="rId208" xr:uid="{913C84C3-1D1A-439D-B361-1571EEC0C088}"/>
    <hyperlink ref="B102" r:id="rId209" xr:uid="{8ABE4CE4-EBC5-4D46-8CA1-789A756A7297}"/>
    <hyperlink ref="B103" r:id="rId210" xr:uid="{CBB68478-4CAB-4F08-92E0-F805BE55E06A}"/>
    <hyperlink ref="B18" r:id="rId211" xr:uid="{9D32C9D9-7DA7-4B29-A0E0-9C788A6D9A9C}"/>
    <hyperlink ref="B32" r:id="rId212" xr:uid="{3E3C7F8B-78C1-4698-94F0-0C1A37D77439}"/>
    <hyperlink ref="B23" r:id="rId213" xr:uid="{C7DCDA88-241C-4356-9F69-A888EA30D5BC}"/>
    <hyperlink ref="B133" r:id="rId214" xr:uid="{F3A82F8F-C360-4677-9F0A-81FFEE7B4A7D}"/>
    <hyperlink ref="B266" r:id="rId215" xr:uid="{A00BE93E-E410-4D5A-A25C-7E85AFBBE4D2}"/>
    <hyperlink ref="B281" r:id="rId216" xr:uid="{1D5D2AFF-1804-4035-9070-09DD6BBB350E}"/>
    <hyperlink ref="B210" r:id="rId217" xr:uid="{4EE595ED-C6FA-401E-9FDB-EECA64F19AA7}"/>
    <hyperlink ref="B255" r:id="rId218" xr:uid="{CA90C03D-B17E-4CBF-9FF0-04F4D7B85CB9}"/>
    <hyperlink ref="B244" r:id="rId219" xr:uid="{E93C165D-29C9-4FB3-B4D8-EE3E4EE44E82}"/>
    <hyperlink ref="B240" r:id="rId220" xr:uid="{41287F2C-5BC9-4A5A-B1A9-A9787C00173D}"/>
    <hyperlink ref="B193" r:id="rId221" xr:uid="{AF168005-6AAC-4B7F-93C9-707561DB0D83}"/>
    <hyperlink ref="B149" r:id="rId222" xr:uid="{1346B7B2-8C95-45E8-9023-097F5D006033}"/>
    <hyperlink ref="B256" r:id="rId223" display="察标、蒲标" xr:uid="{CD047F1B-6303-44B2-B398-1001D8EE4118}"/>
    <hyperlink ref="B93" r:id="rId224" xr:uid="{59119191-7DA9-4F15-8451-D209B3226102}"/>
    <hyperlink ref="B99" r:id="rId225" xr:uid="{4EAC7930-8A0C-4C00-9A0A-16F810E30BF1}"/>
    <hyperlink ref="B127" r:id="rId226" xr:uid="{E6DE7327-C608-48CA-9EA1-008C3C09249E}"/>
    <hyperlink ref="B116" r:id="rId227" xr:uid="{5A139443-C090-4ECC-A03E-6A76FD65B153}"/>
    <hyperlink ref="B123" r:id="rId228" xr:uid="{44A5439E-EC16-4A01-8270-EF5429681913}"/>
    <hyperlink ref="B270" r:id="rId229" xr:uid="{069B1C97-C4C5-474C-A182-18C66085AB3C}"/>
    <hyperlink ref="B191" r:id="rId230" xr:uid="{91B8D619-8704-4AE6-AE97-A0CA2E98E669}"/>
    <hyperlink ref="B228" r:id="rId231" xr:uid="{96A5D8CB-31FF-42CA-86DC-33805ADF3173}"/>
    <hyperlink ref="B227" r:id="rId232" xr:uid="{F0A02342-CB51-4A43-AEA5-E34322FE8509}"/>
    <hyperlink ref="B224" r:id="rId233" display="底高" xr:uid="{70D57698-BA10-4023-ADAD-821EC66E6A25}"/>
    <hyperlink ref="B209" r:id="rId234" xr:uid="{E9C3B5F6-06EC-4962-8BC7-ABC8339C26F0}"/>
    <hyperlink ref="B226" r:id="rId235" xr:uid="{8DB8D0D4-253D-4AB4-9092-14717B5424F7}"/>
    <hyperlink ref="B277" r:id="rId236" xr:uid="{FE6CCFA9-FEC2-4BD6-A676-75FFEB21F79C}"/>
    <hyperlink ref="B205" r:id="rId237" xr:uid="{B6A74261-3EAE-4658-9D98-E12E49DB82CD}"/>
    <hyperlink ref="B220" r:id="rId238" xr:uid="{3EBB8702-4977-4D0A-A3E1-F78B32A08494}"/>
    <hyperlink ref="B280" r:id="rId239" display="傣雅" xr:uid="{56BD5320-B786-429C-B50A-323D84A5DF7F}"/>
    <hyperlink ref="B232" r:id="rId240" xr:uid="{C8C91272-3C04-433F-A587-84FC39E7414E}"/>
    <hyperlink ref="B274" r:id="rId241" xr:uid="{AAAF80B4-5096-4C9B-A506-E9CFC1F3B3BA}"/>
    <hyperlink ref="B234" r:id="rId242" xr:uid="{10E127CA-0151-4F5F-82C1-CB03A5DC351C}"/>
    <hyperlink ref="B49" r:id="rId243" xr:uid="{AED3F522-3CE5-4772-83F2-2F858FC841B7}"/>
    <hyperlink ref="B47" r:id="rId244" display="http://www.wanmin.org/minzu/yanghuang" xr:uid="{F66086FE-19DC-4CDB-ACD0-3194FCF64B65}"/>
    <hyperlink ref="B211" r:id="rId245" xr:uid="{62D66AE9-30E9-47B7-97AB-95B17D116372}"/>
    <hyperlink ref="B67" r:id="rId246" xr:uid="{9ACC665F-870D-4CBB-87A8-44CFEA034BE5}"/>
    <hyperlink ref="B259" r:id="rId247" xr:uid="{3F014B3D-5424-4AEF-A105-F07707D9F180}"/>
    <hyperlink ref="B75" r:id="rId248" display="http://www.wanmin.org/minzu/yakut" xr:uid="{DBF524BD-011A-44A3-A9A1-3BC6FD6FF732}"/>
    <hyperlink ref="B9" r:id="rId249" display="http://www.wanmin.org/minzu/yerong" xr:uid="{EDB2CC36-90C9-4205-99B5-A84D08818975}"/>
    <hyperlink ref="B206" r:id="rId250" xr:uid="{2B2E3B1C-BF8C-4D76-B873-E9B580215D9E}"/>
    <hyperlink ref="B162" r:id="rId251" xr:uid="{7D982133-FA80-4436-9581-33C91E65EBDF}"/>
    <hyperlink ref="B4" r:id="rId252" xr:uid="{382A7EDE-CAE4-477D-AB70-432CC6379AB1}"/>
    <hyperlink ref="B77" r:id="rId253" xr:uid="{D0A3E6D6-4729-470D-A48D-29F8F5F2242E}"/>
    <hyperlink ref="B2" r:id="rId254" xr:uid="{5FAC2699-BFA3-4239-B4AB-2D9AE0A22C1C}"/>
    <hyperlink ref="B171" r:id="rId255" xr:uid="{7AC66E30-F791-4CF7-AE4C-561C81DC49F7}"/>
    <hyperlink ref="B72" r:id="rId256" xr:uid="{BA45D929-332A-4F2F-ACFC-1C71869232A9}"/>
    <hyperlink ref="B91" r:id="rId257" xr:uid="{8DE8C623-7E2F-4C30-836C-5E22BFE833ED}"/>
    <hyperlink ref="B174" r:id="rId258" xr:uid="{E64D04BC-0D4E-426F-9760-2BC5198880DE}"/>
    <hyperlink ref="B89" r:id="rId259" xr:uid="{79C76557-80EC-4D99-B47F-07178FED3023}"/>
    <hyperlink ref="B170" r:id="rId260" xr:uid="{7D496CFC-0D58-432E-BCCD-498C13A13F65}"/>
    <hyperlink ref="B264" r:id="rId261" xr:uid="{6A15C6D1-C7E9-4572-A16B-E77DF7238D9D}"/>
    <hyperlink ref="B157" r:id="rId262" xr:uid="{236CA899-BD68-4E54-93A5-CD2F0321E037}"/>
    <hyperlink ref="B80" r:id="rId263" xr:uid="{8F4AB5A5-FEBC-499C-9A07-B54AE5BDC0F5}"/>
    <hyperlink ref="B168" r:id="rId264" xr:uid="{45051EB0-33BE-445B-AFD4-ADEA81031673}"/>
    <hyperlink ref="B163" r:id="rId265" xr:uid="{FACC4E4C-F504-4C9A-901C-20F9B0C6A0F8}"/>
    <hyperlink ref="B147" r:id="rId266" xr:uid="{85F97122-3C98-42CC-86D0-9178AC40507F}"/>
    <hyperlink ref="B61" r:id="rId267" xr:uid="{702E3946-B03D-438F-A906-8CB344DFF930}"/>
    <hyperlink ref="B160" r:id="rId268" xr:uid="{98C037BD-BECA-4F24-84A8-E763E76473A4}"/>
    <hyperlink ref="B172" r:id="rId269" xr:uid="{D728EDFF-2DAB-49E3-84EB-42AB897826B3}"/>
    <hyperlink ref="B164" r:id="rId270" xr:uid="{66B11BFC-C541-4439-AAA9-DF7B785F4B79}"/>
    <hyperlink ref="B169" r:id="rId271" xr:uid="{3661C249-D60B-4AB0-BE01-2949F5787D6C}"/>
    <hyperlink ref="B167" r:id="rId272" xr:uid="{B8989F55-9BDD-485C-B711-139C7517B593}"/>
    <hyperlink ref="B173" r:id="rId273" xr:uid="{62F4C795-F4A1-4A4F-902F-B7B1737F89AB}"/>
    <hyperlink ref="B175" r:id="rId274" xr:uid="{47AF91B6-CD8E-4255-A146-8C546879C9B9}"/>
    <hyperlink ref="B276" r:id="rId275" display="http://www.wanmin.org/minzu/adu" xr:uid="{A4EC890E-BE01-40EF-BE33-4ED2751790F7}"/>
    <hyperlink ref="B100" r:id="rId276" xr:uid="{E644C380-4A76-465F-8F6A-67162928030B}"/>
    <hyperlink ref="B8" r:id="rId277" xr:uid="{0A52804F-34AE-427E-BE99-7A43CE46211E}"/>
    <hyperlink ref="B137" r:id="rId278" display="阿地（拉莫）" xr:uid="{BA06FBDD-A197-4F56-A4E8-A4DEF9A1D72D}"/>
    <hyperlink ref="B125" r:id="rId279" xr:uid="{2B0B0B85-7DFF-4D3B-87BD-5CE6606B0915}"/>
    <hyperlink ref="B145" r:id="rId280" xr:uid="{A3281B49-4A76-4A19-8368-5E1D8C68CA23}"/>
    <hyperlink ref="B230" r:id="rId281" xr:uid="{F18104AE-C62A-420E-9045-8899531E2FD2}"/>
    <hyperlink ref="B237" r:id="rId282" display="Tai Pong 傣棚" xr:uid="{F6E1B4E2-3ED9-49E9-B74F-99C907A8BC0F}"/>
    <hyperlink ref="B41" r:id="rId283" display="Dong,Northern北侗" xr:uid="{15041BC1-EFBE-45A2-8AD9-9595A5C1D33F}"/>
    <hyperlink ref="B42" r:id="rId284" xr:uid="{84E8A028-704C-41E9-AAA6-38578DE71C9D}"/>
    <hyperlink ref="B63" r:id="rId285" xr:uid="{EF9E3981-7FD8-426F-B525-F4582B586EE8}"/>
    <hyperlink ref="B69" r:id="rId286" xr:uid="{7DDDE7A1-1B0E-401B-9E56-41CEA535986D}"/>
    <hyperlink ref="B159" r:id="rId287" xr:uid="{730F0F84-0836-4BA9-A2C0-B06419F2A3DF}"/>
    <hyperlink ref="B161" r:id="rId288" xr:uid="{FF9FE91E-7C35-46EB-80BE-F230E14DE6C1}"/>
  </hyperlinks>
  <pageMargins left="0.7" right="0.7" top="0.75" bottom="0.75" header="0.3" footer="0.3"/>
  <pageSetup paperSize="9" orientation="portrait" r:id="rId289"/>
  <legacyDrawing r:id="rId2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CPM Solution</dc:creator>
  <cp:lastModifiedBy>CPM Solution</cp:lastModifiedBy>
  <dcterms:created xsi:type="dcterms:W3CDTF">2022-03-18T07:20:23Z</dcterms:created>
  <dcterms:modified xsi:type="dcterms:W3CDTF">2022-11-04T06:34:24Z</dcterms:modified>
</cp:coreProperties>
</file>